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bc184\Documents\"/>
    </mc:Choice>
  </mc:AlternateContent>
  <bookViews>
    <workbookView xWindow="0" yWindow="0" windowWidth="20730" windowHeight="11760" activeTab="2"/>
  </bookViews>
  <sheets>
    <sheet name="Event Year 1" sheetId="2" r:id="rId1"/>
    <sheet name="Event Year 2" sheetId="7" r:id="rId2"/>
    <sheet name="Event Year 3" sheetId="8" r:id="rId3"/>
  </sheets>
  <definedNames>
    <definedName name="_xlnm.Print_Titles" localSheetId="0">'Event Year 1'!$19:$20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7" i="2" l="1"/>
  <c r="G222" i="2" s="1"/>
  <c r="G206" i="2"/>
  <c r="G194" i="2"/>
  <c r="G200" i="2" s="1"/>
  <c r="G185" i="2"/>
  <c r="G172" i="2"/>
  <c r="G171" i="2" s="1"/>
  <c r="G157" i="2"/>
  <c r="G164" i="2" s="1"/>
  <c r="G166" i="2" s="1"/>
  <c r="G138" i="2"/>
  <c r="G131" i="2"/>
  <c r="G88" i="2"/>
  <c r="G46" i="2"/>
  <c r="G35" i="2"/>
  <c r="G22" i="2"/>
  <c r="G207" i="7"/>
  <c r="G222" i="7" s="1"/>
  <c r="G223" i="7" s="1"/>
  <c r="G206" i="7"/>
  <c r="G194" i="7"/>
  <c r="G200" i="7" s="1"/>
  <c r="G185" i="7"/>
  <c r="G172" i="7"/>
  <c r="G171" i="7" s="1"/>
  <c r="G164" i="7"/>
  <c r="G166" i="7" s="1"/>
  <c r="G157" i="7"/>
  <c r="G138" i="7"/>
  <c r="G131" i="7"/>
  <c r="G88" i="7"/>
  <c r="G46" i="7"/>
  <c r="G35" i="7"/>
  <c r="G22" i="7"/>
  <c r="G223" i="2" l="1"/>
  <c r="G207" i="8" l="1"/>
  <c r="G222" i="8" s="1"/>
  <c r="G194" i="8"/>
  <c r="G185" i="8"/>
  <c r="G172" i="8"/>
  <c r="G157" i="8"/>
  <c r="G138" i="8"/>
  <c r="G164" i="8" s="1"/>
  <c r="G166" i="8" s="1"/>
  <c r="G131" i="8"/>
  <c r="G88" i="8"/>
  <c r="G46" i="8"/>
  <c r="G35" i="8"/>
  <c r="G22" i="8"/>
  <c r="G206" i="8" l="1"/>
  <c r="G200" i="8"/>
  <c r="G171" i="8"/>
  <c r="G223" i="8"/>
</calcChain>
</file>

<file path=xl/sharedStrings.xml><?xml version="1.0" encoding="utf-8"?>
<sst xmlns="http://schemas.openxmlformats.org/spreadsheetml/2006/main" count="828" uniqueCount="226">
  <si>
    <t>Category</t>
  </si>
  <si>
    <t>Description</t>
  </si>
  <si>
    <t>Quantity</t>
  </si>
  <si>
    <t>Total</t>
  </si>
  <si>
    <t>Sub Total</t>
  </si>
  <si>
    <t>Subtotal</t>
  </si>
  <si>
    <t>Unit Cost</t>
  </si>
  <si>
    <t>A</t>
  </si>
  <si>
    <t>B</t>
  </si>
  <si>
    <t>C</t>
  </si>
  <si>
    <t>D</t>
  </si>
  <si>
    <t>E</t>
  </si>
  <si>
    <t>F</t>
  </si>
  <si>
    <t>Q</t>
  </si>
  <si>
    <t>Supplier</t>
  </si>
  <si>
    <t>PRG  Gearhouse - Harriet Stewart 050 240 3075</t>
  </si>
  <si>
    <t xml:space="preserve">PRG  </t>
  </si>
  <si>
    <t>Reklana - Haitham  Canawati 056 127 0027</t>
  </si>
  <si>
    <t xml:space="preserve">Reklana </t>
  </si>
  <si>
    <t>Flow Solutions - Nithin 055 949 3430</t>
  </si>
  <si>
    <t xml:space="preserve">Flow   </t>
  </si>
  <si>
    <t>Idea &amp; Associates</t>
  </si>
  <si>
    <t>Reklana</t>
  </si>
  <si>
    <t>HIDE</t>
  </si>
  <si>
    <t>Unit Sale Price</t>
  </si>
  <si>
    <t>Total Revenue</t>
  </si>
  <si>
    <t>1.1</t>
  </si>
  <si>
    <t>TICKET SALES INCOME</t>
  </si>
  <si>
    <t>2.1</t>
  </si>
  <si>
    <t>2.2</t>
  </si>
  <si>
    <t>SECTION TOTAL</t>
  </si>
  <si>
    <t>Total Cost</t>
  </si>
  <si>
    <t>3.1</t>
  </si>
  <si>
    <t>MARKETING</t>
  </si>
  <si>
    <t xml:space="preserve"> REVENUE STREAMS</t>
  </si>
  <si>
    <t xml:space="preserve"> SPONSORSHIP</t>
  </si>
  <si>
    <t xml:space="preserve"> MARCOMS &amp; SOCIAL </t>
  </si>
  <si>
    <t>Base Cost</t>
  </si>
  <si>
    <t>Artist Merchandise</t>
  </si>
  <si>
    <t>Food &amp; Beverage Cost</t>
  </si>
  <si>
    <t>Hotel Accommodation</t>
  </si>
  <si>
    <t>Transportation</t>
  </si>
  <si>
    <t>Venue Related</t>
  </si>
  <si>
    <t>Branding / Beautification</t>
  </si>
  <si>
    <t>Operations Related</t>
  </si>
  <si>
    <t>Accommodation</t>
  </si>
  <si>
    <t>Production Related</t>
  </si>
  <si>
    <t>Accreditation</t>
  </si>
  <si>
    <t>Rental of Equipment</t>
  </si>
  <si>
    <t>Ticketing Related</t>
  </si>
  <si>
    <t>Service Charges</t>
  </si>
  <si>
    <t xml:space="preserve">Permits, Visas &amp; Insurances </t>
  </si>
  <si>
    <t>Venue Rental/Infrastructure</t>
  </si>
  <si>
    <t>Total Marcoms</t>
  </si>
  <si>
    <t>Ticket Sales by Tier</t>
  </si>
  <si>
    <t>Special License (Alcohol License)</t>
  </si>
  <si>
    <t xml:space="preserve">Health and safety </t>
  </si>
  <si>
    <t>1.2</t>
  </si>
  <si>
    <t>1.3</t>
  </si>
  <si>
    <t>1.4</t>
  </si>
  <si>
    <t>1.5</t>
  </si>
  <si>
    <t>Potential sponsorship 1</t>
  </si>
  <si>
    <t>3.2</t>
  </si>
  <si>
    <t>3.3</t>
  </si>
  <si>
    <t>Potential sponsorship 2</t>
  </si>
  <si>
    <t>Potential sponsorship 3</t>
  </si>
  <si>
    <t>Event Cancelation Insurance</t>
  </si>
  <si>
    <t>Tourism Event Fee</t>
  </si>
  <si>
    <t>Performer License Fee</t>
  </si>
  <si>
    <t>Municipality Fee</t>
  </si>
  <si>
    <t>Road &amp; Transport</t>
  </si>
  <si>
    <t>Civil Defence</t>
  </si>
  <si>
    <t>Dept. Defence (Flight)</t>
  </si>
  <si>
    <t>Civil Aviation (Laser/Search)</t>
  </si>
  <si>
    <t>Pro Services</t>
  </si>
  <si>
    <t>Medical Personnel</t>
  </si>
  <si>
    <t>Artist Fees</t>
  </si>
  <si>
    <t>Flights</t>
  </si>
  <si>
    <t>Supporting Artist Fees</t>
  </si>
  <si>
    <t>MC Fees</t>
  </si>
  <si>
    <t>Main Stage</t>
  </si>
  <si>
    <t>B Stage</t>
  </si>
  <si>
    <t>Rigging</t>
  </si>
  <si>
    <t>Lighting</t>
  </si>
  <si>
    <t>Ballast</t>
  </si>
  <si>
    <t>Herras Fencing</t>
  </si>
  <si>
    <t>Screens</t>
  </si>
  <si>
    <t>Backdrop</t>
  </si>
  <si>
    <t>Lasers</t>
  </si>
  <si>
    <t>Gobo's</t>
  </si>
  <si>
    <t xml:space="preserve">Audio </t>
  </si>
  <si>
    <t>Drapes</t>
  </si>
  <si>
    <t>Drones</t>
  </si>
  <si>
    <t>Temporary Grandstand Seating</t>
  </si>
  <si>
    <t>Temporary Tent Structures eg F&amp;B Tent, Merchandise Tent</t>
  </si>
  <si>
    <t>Decoration</t>
  </si>
  <si>
    <t>Furniture</t>
  </si>
  <si>
    <t>SFX - Stage Special Effects</t>
  </si>
  <si>
    <t>Pyrotechnics/Fireworks</t>
  </si>
  <si>
    <t>Multi-media Services - Video Content Development</t>
  </si>
  <si>
    <t>Photography</t>
  </si>
  <si>
    <t>Videography</t>
  </si>
  <si>
    <t>Webcast/Live Streaming</t>
  </si>
  <si>
    <t>Cameras</t>
  </si>
  <si>
    <t>Production Radios</t>
  </si>
  <si>
    <t>Health and Safety Consultant</t>
  </si>
  <si>
    <t>Security Airport Barrier</t>
  </si>
  <si>
    <t>Security Wands</t>
  </si>
  <si>
    <t>Event Security Personnel</t>
  </si>
  <si>
    <t>Event Stewarding Personnel</t>
  </si>
  <si>
    <t>Overnight Security</t>
  </si>
  <si>
    <t>Uniform</t>
  </si>
  <si>
    <t>Event Ambulance</t>
  </si>
  <si>
    <t>Traffic Management Staff</t>
  </si>
  <si>
    <t>Traffic Management Equipment</t>
  </si>
  <si>
    <t>Traffic Management Fee</t>
  </si>
  <si>
    <t>Cleaning Staff</t>
  </si>
  <si>
    <t>Cleaning Equipment</t>
  </si>
  <si>
    <t>Waste Management Fee</t>
  </si>
  <si>
    <t>Waste Management Skip</t>
  </si>
  <si>
    <t>Waste Management Staff</t>
  </si>
  <si>
    <t>Valet Parking Staff</t>
  </si>
  <si>
    <t>Civil Defense Food</t>
  </si>
  <si>
    <t>Heavy Machinery - Telehandler</t>
  </si>
  <si>
    <t>Heavy Machinery - Scissor Lift</t>
  </si>
  <si>
    <t>Heavy Machinery - Forklift</t>
  </si>
  <si>
    <t>Event Barriers</t>
  </si>
  <si>
    <t>Barriers - Stage/B Stage (Mojo/Pit)</t>
  </si>
  <si>
    <t>Site (Golf) Buggies</t>
  </si>
  <si>
    <t>Cabling</t>
  </si>
  <si>
    <t>Portacabin(s)</t>
  </si>
  <si>
    <t>Ablutions/Toilets</t>
  </si>
  <si>
    <t>Housekeeping/Consumables</t>
  </si>
  <si>
    <t>Internet Connection</t>
  </si>
  <si>
    <t>CAD Design</t>
  </si>
  <si>
    <t>3D Render Design</t>
  </si>
  <si>
    <t>Additional temporaty structures - Entrances/Arches/Sculptures</t>
  </si>
  <si>
    <t>Permits &amp; Visa 
(Performer Permits, Speaker Permit)</t>
  </si>
  <si>
    <t>Additional Supporting Entertainment</t>
  </si>
  <si>
    <t>Event License</t>
  </si>
  <si>
    <t>Police (NOC &amp; Approval)</t>
  </si>
  <si>
    <t>Civil Defence Management</t>
  </si>
  <si>
    <t>Road &amp; Transport Management</t>
  </si>
  <si>
    <t>Police Management</t>
  </si>
  <si>
    <t>Civil AviationAuthority (Flight)</t>
  </si>
  <si>
    <t>Public Liability Insurance</t>
  </si>
  <si>
    <t>Broadcast Campaign</t>
  </si>
  <si>
    <t>Online Channels Campaign</t>
  </si>
  <si>
    <t>Online Media Campaign</t>
  </si>
  <si>
    <t>Written Press Campaign</t>
  </si>
  <si>
    <t>Leafletting Campaign</t>
  </si>
  <si>
    <t>1.6</t>
  </si>
  <si>
    <t>Event Merchandise</t>
  </si>
  <si>
    <t>Exhibitors Fees</t>
  </si>
  <si>
    <t>Vendors/Retailers Fees</t>
  </si>
  <si>
    <t>Food &amp; Beverage Caterer Fees/Commission</t>
  </si>
  <si>
    <t>Food &amp; Beverage Profit</t>
  </si>
  <si>
    <t>2.3</t>
  </si>
  <si>
    <t>2.4</t>
  </si>
  <si>
    <t>2.5</t>
  </si>
  <si>
    <t>2.6</t>
  </si>
  <si>
    <t>VIP Tickets</t>
  </si>
  <si>
    <t>Golden Circle Tickets</t>
  </si>
  <si>
    <t>Early Bird Tickets</t>
  </si>
  <si>
    <t>Group Tickets</t>
  </si>
  <si>
    <t>Family Tickets</t>
  </si>
  <si>
    <t>Package Tickets - Hotel and Ticket</t>
  </si>
  <si>
    <t>Package Tickets - Restaurant and Ticket</t>
  </si>
  <si>
    <t>Package Tickets - Flight and Ticket</t>
  </si>
  <si>
    <t>1.7</t>
  </si>
  <si>
    <t>1.8</t>
  </si>
  <si>
    <t>1.9</t>
  </si>
  <si>
    <t xml:space="preserve">External Advertising Campaign - Billboard/LED Screens </t>
  </si>
  <si>
    <t>1.10</t>
  </si>
  <si>
    <t>1.11</t>
  </si>
  <si>
    <t>Package Tickets - Flight/Hotel/Restaurant and Ticket</t>
  </si>
  <si>
    <t>RETAIL /MERCHANDISE/EXHIBITOR/VENDOR/F&amp;B</t>
  </si>
  <si>
    <t>Additional Item - Please specify</t>
  </si>
  <si>
    <t>Venue Connectivity</t>
  </si>
  <si>
    <t>Venue Equipment Hire</t>
  </si>
  <si>
    <t>Venue Power Fees</t>
  </si>
  <si>
    <t>Venue Furniture Hire</t>
  </si>
  <si>
    <t>Venue Staffing - Security/Fire/Medical</t>
  </si>
  <si>
    <t>Majilis/VIP Lounge</t>
  </si>
  <si>
    <t>Broadcast Studio/Platform Set up</t>
  </si>
  <si>
    <t xml:space="preserve">Cloakroom </t>
  </si>
  <si>
    <t xml:space="preserve">Catering </t>
  </si>
  <si>
    <t>COMPANY NAME</t>
  </si>
  <si>
    <t>EVENT NAME</t>
  </si>
  <si>
    <t>ORGANISER NAME</t>
  </si>
  <si>
    <t xml:space="preserve">ORGANISER CONTACT DETAIL </t>
  </si>
  <si>
    <t>Ticketing Production Costs</t>
  </si>
  <si>
    <t>Resource/Manpower</t>
  </si>
  <si>
    <t>Production Manager</t>
  </si>
  <si>
    <t>Event Manager</t>
  </si>
  <si>
    <t>Event Crew</t>
  </si>
  <si>
    <t>Programme/Artist Related</t>
  </si>
  <si>
    <t>Ticketing Agency Fees</t>
  </si>
  <si>
    <t>Additional Labour - Please specify</t>
  </si>
  <si>
    <t>Total Costs + Marcomms</t>
  </si>
  <si>
    <r>
      <t xml:space="preserve">Kindly note that you MUST add all of the necessary rows/line items relevant to your event  but please do </t>
    </r>
    <r>
      <rPr>
        <b/>
        <u/>
        <sz val="10"/>
        <color rgb="FFC00000"/>
        <rFont val="Calibri"/>
        <family val="2"/>
        <scheme val="minor"/>
      </rPr>
      <t xml:space="preserve">not </t>
    </r>
    <r>
      <rPr>
        <b/>
        <sz val="10"/>
        <color rgb="FFC00000"/>
        <rFont val="Calibri"/>
        <family val="2"/>
        <scheme val="minor"/>
      </rPr>
      <t>alter this template or any of its columns except to add a line for a new cost. Please make sure that all information is correct and all  formula cells are correctly linked once your specific line items have been added.</t>
    </r>
  </si>
  <si>
    <t>Social media Influencer</t>
  </si>
  <si>
    <t>Celebrity Endorsment</t>
  </si>
  <si>
    <t>Additional temporaty structures -Catering/Kitchen Set Up</t>
  </si>
  <si>
    <t>Event Control Set Up</t>
  </si>
  <si>
    <t>Temporary Demountable Structures eg Disabled Platform</t>
  </si>
  <si>
    <t>Temporary Event Office Set Up</t>
  </si>
  <si>
    <t>Temporary Artists Changing Areas</t>
  </si>
  <si>
    <t>Website Build</t>
  </si>
  <si>
    <t>Radio Campaign/Media Buy</t>
  </si>
  <si>
    <t>Event Name and Logo Copywriting and Trademarking</t>
  </si>
  <si>
    <t>Press Conference - Venue, catering, branding, stationery, AV, Host</t>
  </si>
  <si>
    <t>Power - Main Generator</t>
  </si>
  <si>
    <t>Power - Back Up Generator</t>
  </si>
  <si>
    <t>Fuel Allowance for Generators</t>
  </si>
  <si>
    <t>Signage and Wayfinding</t>
  </si>
  <si>
    <t>Fire Extinguishers</t>
  </si>
  <si>
    <t>1.12</t>
  </si>
  <si>
    <t>1.13</t>
  </si>
  <si>
    <t>1.14</t>
  </si>
  <si>
    <t>Additional Revenue - Please specify</t>
  </si>
  <si>
    <t>Additional Sponsorship - Please specify</t>
  </si>
  <si>
    <t>3.4</t>
  </si>
  <si>
    <t>3.5</t>
  </si>
  <si>
    <t>2.7</t>
  </si>
  <si>
    <t>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</si>
</sst>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AED]\ #,##0.0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u/>
      <sz val="10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/>
      <top style="medium">
        <color auto="1"/>
      </top>
      <bottom/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/>
      <top/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indexed="64"/>
      </right>
      <top style="thin">
        <color theme="0"/>
      </top>
      <bottom style="medium">
        <color auto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2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/>
    <xf numFmtId="0" fontId="1" fillId="0" borderId="4" xfId="0" applyFont="1" applyBorder="1" applyAlignment="1">
      <alignment horizontal="left" vertical="center" wrapText="1" readingOrder="1"/>
    </xf>
    <xf numFmtId="0" fontId="8" fillId="0" borderId="0" xfId="0" applyFont="1"/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164" fontId="9" fillId="6" borderId="0" xfId="0" applyNumberFormat="1" applyFont="1" applyFill="1" applyAlignment="1">
      <alignment horizontal="center"/>
    </xf>
    <xf numFmtId="164" fontId="9" fillId="3" borderId="14" xfId="0" applyNumberFormat="1" applyFont="1" applyFill="1" applyBorder="1" applyAlignment="1">
      <alignment horizontal="left" vertical="center"/>
    </xf>
    <xf numFmtId="164" fontId="7" fillId="5" borderId="11" xfId="0" applyNumberFormat="1" applyFont="1" applyFill="1" applyBorder="1" applyAlignment="1">
      <alignment horizontal="right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right" vertical="center" wrapText="1"/>
    </xf>
    <xf numFmtId="0" fontId="5" fillId="9" borderId="0" xfId="0" applyFont="1" applyFill="1" applyBorder="1" applyAlignment="1">
      <alignment horizontal="right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1" xfId="0" applyFont="1" applyFill="1" applyBorder="1" applyAlignment="1">
      <alignment horizontal="right" vertical="center" wrapText="1"/>
    </xf>
    <xf numFmtId="164" fontId="5" fillId="9" borderId="7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center"/>
    </xf>
    <xf numFmtId="164" fontId="8" fillId="0" borderId="27" xfId="0" applyNumberFormat="1" applyFont="1" applyFill="1" applyBorder="1" applyAlignment="1">
      <alignment horizontal="right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1" fillId="0" borderId="4" xfId="0" applyFont="1" applyBorder="1" applyAlignment="1">
      <alignment horizontal="left" vertical="center" readingOrder="1"/>
    </xf>
    <xf numFmtId="3" fontId="8" fillId="0" borderId="9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28" xfId="0" applyNumberFormat="1" applyFont="1" applyFill="1" applyBorder="1" applyAlignment="1">
      <alignment horizontal="right" vertical="center"/>
    </xf>
    <xf numFmtId="164" fontId="8" fillId="0" borderId="14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/>
    <xf numFmtId="0" fontId="5" fillId="10" borderId="0" xfId="0" applyFont="1" applyFill="1" applyBorder="1" applyAlignment="1">
      <alignment horizontal="right" vertical="center" wrapText="1"/>
    </xf>
    <xf numFmtId="164" fontId="7" fillId="10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 vertical="center"/>
    </xf>
    <xf numFmtId="164" fontId="5" fillId="10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right"/>
    </xf>
    <xf numFmtId="0" fontId="5" fillId="9" borderId="43" xfId="0" applyFont="1" applyFill="1" applyBorder="1" applyAlignment="1">
      <alignment horizontal="right" vertical="center" wrapText="1"/>
    </xf>
    <xf numFmtId="164" fontId="7" fillId="5" borderId="44" xfId="0" applyNumberFormat="1" applyFont="1" applyFill="1" applyBorder="1" applyAlignment="1">
      <alignment horizontal="right" vertical="center" wrapText="1"/>
    </xf>
    <xf numFmtId="0" fontId="8" fillId="0" borderId="31" xfId="0" applyFont="1" applyBorder="1"/>
    <xf numFmtId="164" fontId="7" fillId="5" borderId="45" xfId="0" applyNumberFormat="1" applyFont="1" applyFill="1" applyBorder="1" applyAlignment="1">
      <alignment horizontal="right" vertical="center" wrapText="1"/>
    </xf>
    <xf numFmtId="0" fontId="8" fillId="0" borderId="31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164" fontId="7" fillId="5" borderId="35" xfId="0" applyNumberFormat="1" applyFont="1" applyFill="1" applyBorder="1" applyAlignment="1">
      <alignment horizontal="right" vertical="center" wrapText="1"/>
    </xf>
    <xf numFmtId="0" fontId="8" fillId="0" borderId="34" xfId="0" applyFont="1" applyBorder="1"/>
    <xf numFmtId="0" fontId="8" fillId="0" borderId="35" xfId="0" applyFont="1" applyBorder="1"/>
    <xf numFmtId="164" fontId="9" fillId="0" borderId="34" xfId="0" applyNumberFormat="1" applyFont="1" applyBorder="1" applyAlignment="1">
      <alignment horizontal="right" vertical="center"/>
    </xf>
    <xf numFmtId="164" fontId="5" fillId="9" borderId="45" xfId="0" applyNumberFormat="1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7" borderId="17" xfId="0" applyFont="1" applyFill="1" applyBorder="1" applyAlignment="1">
      <alignment horizontal="center" vertical="center" wrapText="1" readingOrder="1"/>
    </xf>
    <xf numFmtId="0" fontId="7" fillId="7" borderId="18" xfId="0" applyFont="1" applyFill="1" applyBorder="1" applyAlignment="1">
      <alignment horizontal="center" vertical="center" wrapText="1" readingOrder="1"/>
    </xf>
    <xf numFmtId="164" fontId="7" fillId="7" borderId="19" xfId="0" applyNumberFormat="1" applyFont="1" applyFill="1" applyBorder="1" applyAlignment="1">
      <alignment horizontal="center" vertical="center" wrapText="1" readingOrder="1"/>
    </xf>
    <xf numFmtId="164" fontId="7" fillId="7" borderId="18" xfId="0" applyNumberFormat="1" applyFont="1" applyFill="1" applyBorder="1" applyAlignment="1">
      <alignment horizontal="center" vertical="center" wrapText="1" readingOrder="1"/>
    </xf>
    <xf numFmtId="164" fontId="7" fillId="7" borderId="20" xfId="0" applyNumberFormat="1" applyFont="1" applyFill="1" applyBorder="1" applyAlignment="1">
      <alignment horizontal="center" vertical="center" wrapText="1" readingOrder="1"/>
    </xf>
    <xf numFmtId="164" fontId="7" fillId="7" borderId="41" xfId="0" applyNumberFormat="1" applyFont="1" applyFill="1" applyBorder="1" applyAlignment="1">
      <alignment horizontal="center" vertical="center" wrapText="1" readingOrder="1"/>
    </xf>
    <xf numFmtId="164" fontId="7" fillId="2" borderId="0" xfId="0" applyNumberFormat="1" applyFont="1" applyFill="1" applyBorder="1" applyAlignment="1">
      <alignment horizontal="center" vertical="center" wrapText="1" readingOrder="1"/>
    </xf>
    <xf numFmtId="0" fontId="7" fillId="7" borderId="21" xfId="0" applyFont="1" applyFill="1" applyBorder="1" applyAlignment="1">
      <alignment horizontal="center" vertical="center" wrapText="1" readingOrder="1"/>
    </xf>
    <xf numFmtId="0" fontId="7" fillId="7" borderId="22" xfId="0" applyFont="1" applyFill="1" applyBorder="1" applyAlignment="1">
      <alignment horizontal="center" vertical="center" wrapText="1" readingOrder="1"/>
    </xf>
    <xf numFmtId="164" fontId="7" fillId="7" borderId="23" xfId="0" applyNumberFormat="1" applyFont="1" applyFill="1" applyBorder="1" applyAlignment="1">
      <alignment horizontal="center" vertical="center" wrapText="1" readingOrder="1"/>
    </xf>
    <xf numFmtId="164" fontId="7" fillId="7" borderId="22" xfId="0" applyNumberFormat="1" applyFont="1" applyFill="1" applyBorder="1" applyAlignment="1">
      <alignment horizontal="center" vertical="center" wrapText="1" readingOrder="1"/>
    </xf>
    <xf numFmtId="164" fontId="7" fillId="7" borderId="24" xfId="0" applyNumberFormat="1" applyFont="1" applyFill="1" applyBorder="1" applyAlignment="1">
      <alignment horizontal="center" vertical="center" wrapText="1" readingOrder="1"/>
    </xf>
    <xf numFmtId="164" fontId="7" fillId="7" borderId="42" xfId="0" applyNumberFormat="1" applyFont="1" applyFill="1" applyBorder="1" applyAlignment="1">
      <alignment horizontal="center" vertical="center" wrapText="1" readingOrder="1"/>
    </xf>
    <xf numFmtId="0" fontId="7" fillId="4" borderId="4" xfId="0" applyFont="1" applyFill="1" applyBorder="1" applyAlignment="1">
      <alignment horizontal="center" vertical="center" wrapText="1" readingOrder="1"/>
    </xf>
    <xf numFmtId="0" fontId="7" fillId="4" borderId="4" xfId="0" applyFont="1" applyFill="1" applyBorder="1" applyAlignment="1">
      <alignment horizontal="right" vertical="center" wrapText="1" readingOrder="1"/>
    </xf>
    <xf numFmtId="0" fontId="7" fillId="4" borderId="6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right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6" fillId="2" borderId="28" xfId="0" applyFont="1" applyFill="1" applyBorder="1" applyAlignment="1">
      <alignment horizontal="left" vertical="center" wrapText="1" readingOrder="1"/>
    </xf>
    <xf numFmtId="0" fontId="6" fillId="2" borderId="4" xfId="0" applyFont="1" applyFill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left" vertical="center" readingOrder="1"/>
    </xf>
    <xf numFmtId="0" fontId="5" fillId="0" borderId="28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33" xfId="0" applyFont="1" applyFill="1" applyBorder="1" applyAlignment="1">
      <alignment horizontal="center" vertical="center" wrapText="1" readingOrder="1"/>
    </xf>
    <xf numFmtId="0" fontId="6" fillId="0" borderId="32" xfId="0" applyFont="1" applyBorder="1" applyAlignment="1">
      <alignment horizontal="left" vertical="center" wrapText="1" readingOrder="1"/>
    </xf>
    <xf numFmtId="0" fontId="6" fillId="0" borderId="28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readingOrder="1"/>
    </xf>
    <xf numFmtId="0" fontId="6" fillId="0" borderId="4" xfId="0" applyFont="1" applyFill="1" applyBorder="1" applyAlignment="1">
      <alignment horizontal="left" vertical="center" wrapText="1" readingOrder="1"/>
    </xf>
    <xf numFmtId="0" fontId="7" fillId="4" borderId="28" xfId="0" applyFont="1" applyFill="1" applyBorder="1" applyAlignment="1">
      <alignment horizontal="center" vertical="center" wrapText="1" readingOrder="1"/>
    </xf>
    <xf numFmtId="0" fontId="7" fillId="4" borderId="28" xfId="0" applyFont="1" applyFill="1" applyBorder="1" applyAlignment="1">
      <alignment horizontal="right" vertical="center" wrapText="1" readingOrder="1"/>
    </xf>
    <xf numFmtId="0" fontId="7" fillId="4" borderId="9" xfId="0" applyFont="1" applyFill="1" applyBorder="1" applyAlignment="1">
      <alignment horizontal="right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right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3" fontId="6" fillId="0" borderId="31" xfId="0" applyNumberFormat="1" applyFont="1" applyFill="1" applyBorder="1" applyAlignment="1">
      <alignment horizontal="center" vertical="center" wrapText="1" readingOrder="1"/>
    </xf>
    <xf numFmtId="3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4" borderId="32" xfId="0" applyFont="1" applyFill="1" applyBorder="1" applyAlignment="1">
      <alignment horizontal="center" vertical="center" wrapText="1" readingOrder="1"/>
    </xf>
    <xf numFmtId="0" fontId="7" fillId="4" borderId="32" xfId="0" applyFont="1" applyFill="1" applyBorder="1" applyAlignment="1">
      <alignment horizontal="right" vertical="center" wrapText="1" readingOrder="1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27" xfId="0" applyFont="1" applyFill="1" applyBorder="1" applyAlignment="1">
      <alignment horizontal="right" vertical="center" wrapText="1" readingOrder="1"/>
    </xf>
    <xf numFmtId="0" fontId="6" fillId="0" borderId="28" xfId="0" applyFont="1" applyFill="1" applyBorder="1" applyAlignment="1">
      <alignment horizontal="left" vertical="center" wrapText="1" readingOrder="1"/>
    </xf>
    <xf numFmtId="0" fontId="6" fillId="0" borderId="28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7" fillId="7" borderId="2" xfId="0" applyFont="1" applyFill="1" applyBorder="1" applyAlignment="1">
      <alignment horizontal="center" vertical="center" wrapText="1" readingOrder="1"/>
    </xf>
    <xf numFmtId="0" fontId="7" fillId="7" borderId="3" xfId="0" applyFont="1" applyFill="1" applyBorder="1" applyAlignment="1">
      <alignment horizontal="center" vertical="center" wrapText="1" readingOrder="1"/>
    </xf>
    <xf numFmtId="164" fontId="7" fillId="7" borderId="3" xfId="0" applyNumberFormat="1" applyFont="1" applyFill="1" applyBorder="1" applyAlignment="1">
      <alignment horizontal="center" vertical="center" wrapText="1" readingOrder="1"/>
    </xf>
    <xf numFmtId="164" fontId="7" fillId="7" borderId="2" xfId="0" applyNumberFormat="1" applyFont="1" applyFill="1" applyBorder="1" applyAlignment="1">
      <alignment horizontal="center" vertical="center" wrapText="1" readingOrder="1"/>
    </xf>
    <xf numFmtId="164" fontId="7" fillId="7" borderId="46" xfId="0" applyNumberFormat="1" applyFont="1" applyFill="1" applyBorder="1" applyAlignment="1">
      <alignment horizontal="center" vertical="center" wrapText="1" readingOrder="1"/>
    </xf>
    <xf numFmtId="0" fontId="7" fillId="7" borderId="12" xfId="0" applyFont="1" applyFill="1" applyBorder="1" applyAlignment="1">
      <alignment horizontal="center" vertical="center" wrapText="1" readingOrder="1"/>
    </xf>
    <xf numFmtId="164" fontId="7" fillId="7" borderId="5" xfId="0" applyNumberFormat="1" applyFont="1" applyFill="1" applyBorder="1" applyAlignment="1">
      <alignment horizontal="center" vertical="center" wrapText="1" readingOrder="1"/>
    </xf>
    <xf numFmtId="164" fontId="7" fillId="7" borderId="12" xfId="0" applyNumberFormat="1" applyFont="1" applyFill="1" applyBorder="1" applyAlignment="1">
      <alignment horizontal="center" vertical="center" wrapText="1" readingOrder="1"/>
    </xf>
    <xf numFmtId="164" fontId="7" fillId="7" borderId="47" xfId="0" applyNumberFormat="1" applyFont="1" applyFill="1" applyBorder="1" applyAlignment="1">
      <alignment horizontal="center" vertical="center" wrapText="1" readingOrder="1"/>
    </xf>
    <xf numFmtId="3" fontId="7" fillId="4" borderId="4" xfId="0" applyNumberFormat="1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left" vertical="center" wrapText="1" readingOrder="1"/>
    </xf>
    <xf numFmtId="0" fontId="7" fillId="4" borderId="29" xfId="0" applyFont="1" applyFill="1" applyBorder="1" applyAlignment="1">
      <alignment horizontal="center" vertical="center" wrapText="1" readingOrder="1"/>
    </xf>
    <xf numFmtId="0" fontId="7" fillId="4" borderId="30" xfId="0" applyFont="1" applyFill="1" applyBorder="1" applyAlignment="1">
      <alignment horizontal="right" vertical="center" wrapText="1" readingOrder="1"/>
    </xf>
    <xf numFmtId="0" fontId="7" fillId="4" borderId="0" xfId="0" applyFont="1" applyFill="1" applyBorder="1" applyAlignment="1">
      <alignment horizontal="center" vertical="center" wrapText="1" readingOrder="1"/>
    </xf>
    <xf numFmtId="0" fontId="7" fillId="7" borderId="2" xfId="0" applyFont="1" applyFill="1" applyBorder="1" applyAlignment="1">
      <alignment vertical="center" wrapText="1" readingOrder="1"/>
    </xf>
    <xf numFmtId="164" fontId="7" fillId="7" borderId="25" xfId="0" applyNumberFormat="1" applyFont="1" applyFill="1" applyBorder="1" applyAlignment="1">
      <alignment horizontal="center" vertical="center" wrapText="1" readingOrder="1"/>
    </xf>
    <xf numFmtId="0" fontId="7" fillId="7" borderId="3" xfId="0" applyFont="1" applyFill="1" applyBorder="1" applyAlignment="1">
      <alignment vertical="center" wrapText="1" readingOrder="1"/>
    </xf>
    <xf numFmtId="164" fontId="7" fillId="7" borderId="26" xfId="0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7" fillId="7" borderId="3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 wrapText="1" readingOrder="1"/>
    </xf>
    <xf numFmtId="0" fontId="7" fillId="7" borderId="16" xfId="0" applyFont="1" applyFill="1" applyBorder="1" applyAlignment="1">
      <alignment horizontal="right" vertical="center" wrapText="1" readingOrder="1"/>
    </xf>
    <xf numFmtId="164" fontId="7" fillId="8" borderId="38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 vertical="center" wrapText="1" readingOrder="1"/>
    </xf>
    <xf numFmtId="164" fontId="7" fillId="0" borderId="35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7" borderId="36" xfId="0" applyFont="1" applyFill="1" applyBorder="1" applyAlignment="1">
      <alignment horizontal="center" vertical="center" wrapText="1" readingOrder="1"/>
    </xf>
    <xf numFmtId="0" fontId="7" fillId="7" borderId="27" xfId="0" applyFont="1" applyFill="1" applyBorder="1" applyAlignment="1">
      <alignment horizontal="right" vertical="center" wrapText="1" readingOrder="1"/>
    </xf>
    <xf numFmtId="164" fontId="7" fillId="8" borderId="37" xfId="0" applyNumberFormat="1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readingOrder="1"/>
    </xf>
    <xf numFmtId="0" fontId="1" fillId="0" borderId="0" xfId="0" applyFont="1" applyBorder="1" applyAlignment="1">
      <alignment horizontal="left" vertical="center" wrapText="1" readingOrder="1"/>
    </xf>
    <xf numFmtId="0" fontId="8" fillId="0" borderId="2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7" borderId="50" xfId="0" applyFont="1" applyFill="1" applyBorder="1" applyAlignment="1">
      <alignment horizontal="center" vertical="center" wrapText="1" readingOrder="1"/>
    </xf>
    <xf numFmtId="0" fontId="7" fillId="7" borderId="51" xfId="0" applyFont="1" applyFill="1" applyBorder="1" applyAlignment="1">
      <alignment horizontal="right" vertical="center" wrapText="1" readingOrder="1"/>
    </xf>
    <xf numFmtId="164" fontId="7" fillId="8" borderId="52" xfId="0" applyNumberFormat="1" applyFont="1" applyFill="1" applyBorder="1" applyAlignment="1">
      <alignment horizontal="right" vertical="center" wrapText="1"/>
    </xf>
  </cellXfs>
  <cellStyles count="243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Hyperlink" xfId="71" builtinId="8" hidden="1"/>
    <cellStyle name="Hyperlink" xfId="73" builtinId="8" hidden="1"/>
    <cellStyle name="Hyperlink" xfId="77" builtinId="8" hidden="1"/>
    <cellStyle name="Hyperlink" xfId="79" builtinId="8" hidden="1"/>
    <cellStyle name="Hyperlink" xfId="81" builtinId="8" hidden="1"/>
    <cellStyle name="Hyperlink" xfId="85" builtinId="8" hidden="1"/>
    <cellStyle name="Hyperlink" xfId="87" builtinId="8" hidden="1"/>
    <cellStyle name="Hyperlink" xfId="89" builtinId="8" hidden="1"/>
    <cellStyle name="Hyperlink" xfId="93" builtinId="8" hidden="1"/>
    <cellStyle name="Hyperlink" xfId="95" builtinId="8" hidden="1"/>
    <cellStyle name="Hyperlink" xfId="97" builtinId="8" hidden="1"/>
    <cellStyle name="Hyperlink" xfId="101" builtinId="8" hidden="1"/>
    <cellStyle name="Hyperlink" xfId="103" builtinId="8" hidden="1"/>
    <cellStyle name="Hyperlink" xfId="105" builtinId="8" hidden="1"/>
    <cellStyle name="Hyperlink" xfId="109" builtinId="8" hidden="1"/>
    <cellStyle name="Hyperlink" xfId="111" builtinId="8" hidden="1"/>
    <cellStyle name="Hyperlink" xfId="113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127" builtinId="8" hidden="1"/>
    <cellStyle name="Hyperlink" xfId="129" builtinId="8" hidden="1"/>
    <cellStyle name="Hyperlink" xfId="133" builtinId="8" hidden="1"/>
    <cellStyle name="Hyperlink" xfId="131" builtinId="8" hidden="1"/>
    <cellStyle name="Hyperlink" xfId="123" builtinId="8" hidden="1"/>
    <cellStyle name="Hyperlink" xfId="115" builtinId="8" hidden="1"/>
    <cellStyle name="Hyperlink" xfId="107" builtinId="8" hidden="1"/>
    <cellStyle name="Hyperlink" xfId="99" builtinId="8" hidden="1"/>
    <cellStyle name="Hyperlink" xfId="91" builtinId="8" hidden="1"/>
    <cellStyle name="Hyperlink" xfId="83" builtinId="8" hidden="1"/>
    <cellStyle name="Hyperlink" xfId="75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59" builtinId="8" hidden="1"/>
    <cellStyle name="Hyperlink" xfId="4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Normal" xfId="0" builtinId="0"/>
  </cellStyles>
  <dxfs count="0"/>
  <tableStyles count="0" defaultTableStyle="TableStyleMedium2" defaultPivotStyle="PivotStyleLight16"/>
  <colors>
    <mruColors>
      <color rgb="FFFF40FF"/>
      <color rgb="FF0432FF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1768929</xdr:colOff>
      <xdr:row>1</xdr:row>
      <xdr:rowOff>13607</xdr:rowOff>
    </xdr:from>
    <xdr:to>
      <xdr:col>7</xdr:col>
      <xdr:colOff>0</xdr:colOff>
      <xdr:row>5</xdr:row>
      <xdr:rowOff>68035</xdr:rowOff>
    </xdr:to>
    <xdr:sp macro="" textlink="">
      <xdr:nvSpPr>
        <xdr:cNvPr id="2" name="TextBox 1"/>
        <xdr:cNvSpPr txBox="1"/>
      </xdr:nvSpPr>
      <xdr:spPr>
        <a:xfrm>
          <a:off x="2515054" y="172357"/>
          <a:ext cx="7629071" cy="689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ADVANTAGE ABU DHABI</a:t>
          </a:r>
          <a:r>
            <a:rPr lang="en-US" sz="1800" b="1" baseline="0">
              <a:solidFill>
                <a:sysClr val="windowText" lastClr="000000"/>
              </a:solidFill>
            </a:rPr>
            <a:t> LEISURE EVENTS FUND</a:t>
          </a:r>
        </a:p>
        <a:p>
          <a:pPr algn="ctr"/>
          <a:r>
            <a:rPr lang="en-US" sz="1800" b="1" baseline="0">
              <a:solidFill>
                <a:sysClr val="windowText" lastClr="000000"/>
              </a:solidFill>
            </a:rPr>
            <a:t>PROFIT AND LOSS TEMPLATE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1768929</xdr:colOff>
      <xdr:row>1</xdr:row>
      <xdr:rowOff>13607</xdr:rowOff>
    </xdr:from>
    <xdr:to>
      <xdr:col>7</xdr:col>
      <xdr:colOff>0</xdr:colOff>
      <xdr:row>5</xdr:row>
      <xdr:rowOff>68035</xdr:rowOff>
    </xdr:to>
    <xdr:sp macro="" textlink="">
      <xdr:nvSpPr>
        <xdr:cNvPr id="3" name="TextBox 2"/>
        <xdr:cNvSpPr txBox="1"/>
      </xdr:nvSpPr>
      <xdr:spPr>
        <a:xfrm>
          <a:off x="2721429" y="175532"/>
          <a:ext cx="6327321" cy="70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ADVANTAGE ABU DHABI</a:t>
          </a:r>
          <a:r>
            <a:rPr lang="en-US" sz="1800" b="1" baseline="0">
              <a:solidFill>
                <a:sysClr val="windowText" lastClr="000000"/>
              </a:solidFill>
            </a:rPr>
            <a:t> LEISURE EVENTS FUND</a:t>
          </a:r>
        </a:p>
        <a:p>
          <a:pPr algn="ctr"/>
          <a:r>
            <a:rPr lang="en-US" sz="1800" b="1" baseline="0">
              <a:solidFill>
                <a:sysClr val="windowText" lastClr="000000"/>
              </a:solidFill>
            </a:rPr>
            <a:t>PROFIT AND LOSS TEMPLATE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1768929</xdr:colOff>
      <xdr:row>1</xdr:row>
      <xdr:rowOff>13607</xdr:rowOff>
    </xdr:from>
    <xdr:to>
      <xdr:col>7</xdr:col>
      <xdr:colOff>0</xdr:colOff>
      <xdr:row>5</xdr:row>
      <xdr:rowOff>68035</xdr:rowOff>
    </xdr:to>
    <xdr:sp macro="" textlink="">
      <xdr:nvSpPr>
        <xdr:cNvPr id="4" name="TextBox 3"/>
        <xdr:cNvSpPr txBox="1"/>
      </xdr:nvSpPr>
      <xdr:spPr>
        <a:xfrm>
          <a:off x="2721429" y="175532"/>
          <a:ext cx="6327321" cy="70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ADVANTAGE ABU DHABI</a:t>
          </a:r>
          <a:r>
            <a:rPr lang="en-US" sz="1800" b="1" baseline="0">
              <a:solidFill>
                <a:sysClr val="windowText" lastClr="000000"/>
              </a:solidFill>
            </a:rPr>
            <a:t> LEISURE EVENTS FUND</a:t>
          </a:r>
        </a:p>
        <a:p>
          <a:pPr algn="ctr"/>
          <a:r>
            <a:rPr lang="en-US" sz="1800" b="1" baseline="0">
              <a:solidFill>
                <a:sysClr val="windowText" lastClr="000000"/>
              </a:solidFill>
            </a:rPr>
            <a:t>PROFIT AND LOSS TEMPLATE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1768929</xdr:colOff>
      <xdr:row>1</xdr:row>
      <xdr:rowOff>13607</xdr:rowOff>
    </xdr:from>
    <xdr:to>
      <xdr:col>7</xdr:col>
      <xdr:colOff>0</xdr:colOff>
      <xdr:row>5</xdr:row>
      <xdr:rowOff>68035</xdr:rowOff>
    </xdr:to>
    <xdr:sp macro="" textlink="">
      <xdr:nvSpPr>
        <xdr:cNvPr id="2" name="TextBox 1"/>
        <xdr:cNvSpPr txBox="1"/>
      </xdr:nvSpPr>
      <xdr:spPr>
        <a:xfrm>
          <a:off x="2721429" y="175532"/>
          <a:ext cx="7632246" cy="70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ADVANTAGE ABU DHABI</a:t>
          </a:r>
          <a:r>
            <a:rPr lang="en-US" sz="1800" b="1" baseline="0">
              <a:solidFill>
                <a:sysClr val="windowText" lastClr="000000"/>
              </a:solidFill>
            </a:rPr>
            <a:t> LEISURE EVENTS FUND</a:t>
          </a:r>
        </a:p>
        <a:p>
          <a:pPr algn="ctr"/>
          <a:r>
            <a:rPr lang="en-US" sz="1800" b="1" baseline="0">
              <a:solidFill>
                <a:sysClr val="windowText" lastClr="000000"/>
              </a:solidFill>
            </a:rPr>
            <a:t>PROFIT AND LOSS TEMPLATE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1768929</xdr:colOff>
      <xdr:row>1</xdr:row>
      <xdr:rowOff>13607</xdr:rowOff>
    </xdr:from>
    <xdr:to>
      <xdr:col>7</xdr:col>
      <xdr:colOff>0</xdr:colOff>
      <xdr:row>5</xdr:row>
      <xdr:rowOff>68035</xdr:rowOff>
    </xdr:to>
    <xdr:sp macro="" textlink="">
      <xdr:nvSpPr>
        <xdr:cNvPr id="3" name="TextBox 2"/>
        <xdr:cNvSpPr txBox="1"/>
      </xdr:nvSpPr>
      <xdr:spPr>
        <a:xfrm>
          <a:off x="2721429" y="175532"/>
          <a:ext cx="6327321" cy="70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ADVANTAGE ABU DHABI</a:t>
          </a:r>
          <a:r>
            <a:rPr lang="en-US" sz="1800" b="1" baseline="0">
              <a:solidFill>
                <a:sysClr val="windowText" lastClr="000000"/>
              </a:solidFill>
            </a:rPr>
            <a:t> LEISURE EVENTS FUND</a:t>
          </a:r>
        </a:p>
        <a:p>
          <a:pPr algn="ctr"/>
          <a:r>
            <a:rPr lang="en-US" sz="1800" b="1" baseline="0">
              <a:solidFill>
                <a:sysClr val="windowText" lastClr="000000"/>
              </a:solidFill>
            </a:rPr>
            <a:t>PROFIT AND LOSS TEMPLATE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1768929</xdr:colOff>
      <xdr:row>1</xdr:row>
      <xdr:rowOff>13607</xdr:rowOff>
    </xdr:from>
    <xdr:to>
      <xdr:col>7</xdr:col>
      <xdr:colOff>0</xdr:colOff>
      <xdr:row>5</xdr:row>
      <xdr:rowOff>68035</xdr:rowOff>
    </xdr:to>
    <xdr:sp macro="" textlink="">
      <xdr:nvSpPr>
        <xdr:cNvPr id="4" name="TextBox 3"/>
        <xdr:cNvSpPr txBox="1"/>
      </xdr:nvSpPr>
      <xdr:spPr>
        <a:xfrm>
          <a:off x="2721429" y="175532"/>
          <a:ext cx="6327321" cy="70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ADVANTAGE ABU DHABI</a:t>
          </a:r>
          <a:r>
            <a:rPr lang="en-US" sz="1800" b="1" baseline="0">
              <a:solidFill>
                <a:sysClr val="windowText" lastClr="000000"/>
              </a:solidFill>
            </a:rPr>
            <a:t> LEISURE EVENTS FUND</a:t>
          </a:r>
        </a:p>
        <a:p>
          <a:pPr algn="ctr"/>
          <a:r>
            <a:rPr lang="en-US" sz="1800" b="1" baseline="0">
              <a:solidFill>
                <a:sysClr val="windowText" lastClr="000000"/>
              </a:solidFill>
            </a:rPr>
            <a:t>PROFIT AND LOSS TEMPLATE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1768929</xdr:colOff>
      <xdr:row>1</xdr:row>
      <xdr:rowOff>13607</xdr:rowOff>
    </xdr:from>
    <xdr:to>
      <xdr:col>7</xdr:col>
      <xdr:colOff>0</xdr:colOff>
      <xdr:row>5</xdr:row>
      <xdr:rowOff>68035</xdr:rowOff>
    </xdr:to>
    <xdr:sp macro="" textlink="">
      <xdr:nvSpPr>
        <xdr:cNvPr id="2" name="TextBox 1"/>
        <xdr:cNvSpPr txBox="1"/>
      </xdr:nvSpPr>
      <xdr:spPr>
        <a:xfrm>
          <a:off x="2721429" y="175532"/>
          <a:ext cx="7632246" cy="70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ADVANTAGE ABU DHABI</a:t>
          </a:r>
          <a:r>
            <a:rPr lang="en-US" sz="1800" b="1" baseline="0">
              <a:solidFill>
                <a:sysClr val="windowText" lastClr="000000"/>
              </a:solidFill>
            </a:rPr>
            <a:t> LEISURE EVENTS FUND</a:t>
          </a:r>
        </a:p>
        <a:p>
          <a:pPr algn="ctr"/>
          <a:r>
            <a:rPr lang="en-US" sz="1800" b="1" baseline="0">
              <a:solidFill>
                <a:sysClr val="windowText" lastClr="000000"/>
              </a:solidFill>
            </a:rPr>
            <a:t>PROFIT AND LOSS TEMPLATE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5"/>
  <sheetViews>
    <sheetView view="pageBreakPreview" zoomScale="80" zoomScaleNormal="70" zoomScaleSheetLayoutView="80" zoomScalePageLayoutView="70" workbookViewId="0">
      <selection activeCell="G17" sqref="G17:G18"/>
    </sheetView>
  </sheetViews>
  <sheetFormatPr defaultColWidth="8.7109375" defaultRowHeight="12.75" x14ac:dyDescent="0.2"/>
  <cols>
    <col min="1" max="1" width="14.28515625" style="7" customWidth="1"/>
    <col min="2" max="2" width="53.85546875" style="2" customWidth="1"/>
    <col min="3" max="3" width="12.140625" style="7" customWidth="1"/>
    <col min="4" max="4" width="16.7109375" style="8" customWidth="1"/>
    <col min="5" max="5" width="17.28515625" style="71" customWidth="1"/>
    <col min="6" max="6" width="20.42578125" style="8" hidden="1" customWidth="1"/>
    <col min="7" max="8" width="21.42578125" style="2" customWidth="1"/>
    <col min="9" max="16384" width="8.7109375" style="2"/>
  </cols>
  <sheetData>
    <row r="1" spans="1:9" x14ac:dyDescent="0.2">
      <c r="A1" s="53"/>
      <c r="B1" s="54"/>
      <c r="C1" s="53"/>
      <c r="D1" s="55"/>
      <c r="E1" s="70"/>
      <c r="F1" s="55"/>
      <c r="G1" s="54"/>
      <c r="H1" s="54"/>
    </row>
    <row r="2" spans="1:9" x14ac:dyDescent="0.2">
      <c r="A2" s="53"/>
      <c r="B2" s="54"/>
      <c r="C2" s="53"/>
      <c r="D2" s="55"/>
      <c r="E2" s="70"/>
      <c r="F2" s="55"/>
      <c r="G2" s="54"/>
      <c r="H2" s="54"/>
    </row>
    <row r="3" spans="1:9" x14ac:dyDescent="0.2">
      <c r="A3" s="53"/>
      <c r="B3" s="54"/>
      <c r="C3" s="53"/>
      <c r="D3" s="55"/>
      <c r="E3" s="70"/>
      <c r="F3" s="55"/>
      <c r="G3" s="54"/>
      <c r="H3" s="54"/>
    </row>
    <row r="4" spans="1:9" x14ac:dyDescent="0.2">
      <c r="A4" s="53"/>
      <c r="B4" s="54"/>
      <c r="C4" s="53"/>
      <c r="D4" s="55"/>
      <c r="E4" s="70"/>
      <c r="F4" s="55"/>
      <c r="G4" s="54"/>
      <c r="H4" s="54"/>
    </row>
    <row r="5" spans="1:9" x14ac:dyDescent="0.2">
      <c r="A5" s="53"/>
      <c r="B5" s="54"/>
      <c r="C5" s="53"/>
      <c r="D5" s="55"/>
      <c r="E5" s="70"/>
      <c r="F5" s="55"/>
      <c r="G5" s="54"/>
      <c r="H5" s="54"/>
    </row>
    <row r="6" spans="1:9" x14ac:dyDescent="0.2">
      <c r="A6" s="53"/>
      <c r="B6" s="54"/>
      <c r="C6" s="53"/>
      <c r="D6" s="55"/>
      <c r="E6" s="70"/>
      <c r="F6" s="55"/>
      <c r="G6" s="54"/>
      <c r="H6" s="54"/>
    </row>
    <row r="7" spans="1:9" x14ac:dyDescent="0.2">
      <c r="A7" s="53"/>
      <c r="B7" s="54"/>
      <c r="C7" s="53"/>
      <c r="D7" s="55"/>
      <c r="E7" s="70"/>
      <c r="F7" s="55"/>
      <c r="G7" s="54"/>
      <c r="H7" s="54"/>
    </row>
    <row r="8" spans="1:9" hidden="1" x14ac:dyDescent="0.2"/>
    <row r="9" spans="1:9" ht="12.75" customHeight="1" x14ac:dyDescent="0.2">
      <c r="A9" s="53"/>
      <c r="B9" s="155" t="s">
        <v>200</v>
      </c>
      <c r="C9" s="155"/>
      <c r="D9" s="155"/>
      <c r="E9" s="155"/>
      <c r="F9" s="155"/>
      <c r="G9" s="155"/>
      <c r="H9" s="156"/>
    </row>
    <row r="10" spans="1:9" ht="13.5" customHeight="1" x14ac:dyDescent="0.2">
      <c r="A10" s="53"/>
      <c r="B10" s="155"/>
      <c r="C10" s="155"/>
      <c r="D10" s="155"/>
      <c r="E10" s="155"/>
      <c r="F10" s="155"/>
      <c r="G10" s="155"/>
      <c r="H10" s="156"/>
    </row>
    <row r="11" spans="1:9" ht="32.25" customHeight="1" x14ac:dyDescent="0.2">
      <c r="A11" s="53"/>
      <c r="B11" s="155"/>
      <c r="C11" s="155"/>
      <c r="D11" s="155"/>
      <c r="E11" s="155"/>
      <c r="F11" s="155"/>
      <c r="G11" s="155"/>
      <c r="H11" s="156"/>
    </row>
    <row r="12" spans="1:9" ht="15" customHeight="1" x14ac:dyDescent="0.2">
      <c r="A12" s="53"/>
      <c r="B12" s="157"/>
      <c r="C12" s="157"/>
      <c r="D12" s="157"/>
      <c r="E12" s="158"/>
      <c r="F12" s="157"/>
      <c r="G12" s="157"/>
      <c r="H12" s="157"/>
    </row>
    <row r="13" spans="1:9" ht="15" customHeight="1" x14ac:dyDescent="0.2">
      <c r="A13" s="53"/>
      <c r="B13" s="159" t="s">
        <v>188</v>
      </c>
      <c r="C13" s="182"/>
      <c r="D13" s="182"/>
      <c r="E13" s="158"/>
      <c r="F13" s="157"/>
      <c r="G13" s="157"/>
      <c r="H13" s="157"/>
    </row>
    <row r="14" spans="1:9" ht="15" customHeight="1" x14ac:dyDescent="0.2">
      <c r="A14" s="53"/>
      <c r="B14" s="159" t="s">
        <v>187</v>
      </c>
      <c r="C14" s="182"/>
      <c r="D14" s="182"/>
      <c r="E14" s="158"/>
      <c r="F14" s="157"/>
      <c r="G14" s="157"/>
      <c r="H14" s="157"/>
    </row>
    <row r="15" spans="1:9" ht="15" customHeight="1" x14ac:dyDescent="0.2">
      <c r="A15" s="53"/>
      <c r="B15" s="159" t="s">
        <v>189</v>
      </c>
      <c r="C15" s="182"/>
      <c r="D15" s="182"/>
      <c r="E15" s="53"/>
      <c r="F15" s="157"/>
      <c r="G15" s="157"/>
      <c r="H15" s="157"/>
    </row>
    <row r="16" spans="1:9" ht="15" customHeight="1" thickBot="1" x14ac:dyDescent="0.25">
      <c r="B16" s="160" t="s">
        <v>190</v>
      </c>
      <c r="C16" s="183"/>
      <c r="D16" s="183"/>
      <c r="E16" s="158"/>
      <c r="F16" s="161"/>
      <c r="G16" s="54"/>
      <c r="H16" s="157"/>
      <c r="I16" s="161"/>
    </row>
    <row r="17" spans="1:8" x14ac:dyDescent="0.2">
      <c r="A17" s="162"/>
      <c r="B17" s="163"/>
      <c r="C17" s="56"/>
      <c r="D17" s="57"/>
      <c r="E17" s="70"/>
      <c r="F17" s="15" t="s">
        <v>23</v>
      </c>
      <c r="G17" s="164">
        <v>2018</v>
      </c>
      <c r="H17" s="165"/>
    </row>
    <row r="18" spans="1:8" ht="7.15" customHeight="1" thickBot="1" x14ac:dyDescent="0.25">
      <c r="G18" s="166"/>
      <c r="H18" s="165"/>
    </row>
    <row r="19" spans="1:8" ht="16.149999999999999" customHeight="1" x14ac:dyDescent="0.2">
      <c r="A19" s="80" t="s">
        <v>0</v>
      </c>
      <c r="B19" s="81" t="s">
        <v>1</v>
      </c>
      <c r="C19" s="81" t="s">
        <v>2</v>
      </c>
      <c r="D19" s="82" t="s">
        <v>37</v>
      </c>
      <c r="E19" s="83" t="s">
        <v>3</v>
      </c>
      <c r="F19" s="84" t="s">
        <v>14</v>
      </c>
      <c r="G19" s="85" t="s">
        <v>5</v>
      </c>
      <c r="H19" s="86"/>
    </row>
    <row r="20" spans="1:8" ht="16.149999999999999" customHeight="1" thickBot="1" x14ac:dyDescent="0.25">
      <c r="A20" s="87"/>
      <c r="B20" s="88"/>
      <c r="C20" s="88"/>
      <c r="D20" s="89"/>
      <c r="E20" s="90"/>
      <c r="F20" s="91"/>
      <c r="G20" s="92"/>
      <c r="H20" s="86"/>
    </row>
    <row r="21" spans="1:8" ht="13.9" customHeight="1" x14ac:dyDescent="0.2">
      <c r="A21" s="18"/>
      <c r="B21" s="19"/>
      <c r="C21" s="19"/>
      <c r="D21" s="20"/>
      <c r="E21" s="19"/>
      <c r="F21" s="21"/>
      <c r="G21" s="58"/>
      <c r="H21" s="46"/>
    </row>
    <row r="22" spans="1:8" ht="13.9" customHeight="1" x14ac:dyDescent="0.2">
      <c r="A22" s="93" t="s">
        <v>7</v>
      </c>
      <c r="B22" s="93" t="s">
        <v>196</v>
      </c>
      <c r="C22" s="93"/>
      <c r="D22" s="94"/>
      <c r="E22" s="95"/>
      <c r="F22" s="96"/>
      <c r="G22" s="59">
        <f>SUM(E23:E33)</f>
        <v>0</v>
      </c>
      <c r="H22" s="47"/>
    </row>
    <row r="23" spans="1:8" ht="13.9" customHeight="1" x14ac:dyDescent="0.2">
      <c r="A23" s="97">
        <v>1</v>
      </c>
      <c r="B23" s="98" t="s">
        <v>76</v>
      </c>
      <c r="C23" s="3"/>
      <c r="D23" s="4"/>
      <c r="E23" s="72"/>
      <c r="F23" s="11" t="s">
        <v>15</v>
      </c>
      <c r="G23" s="60"/>
      <c r="H23" s="45"/>
    </row>
    <row r="24" spans="1:8" x14ac:dyDescent="0.2">
      <c r="A24" s="97">
        <v>2</v>
      </c>
      <c r="B24" s="99" t="s">
        <v>78</v>
      </c>
      <c r="C24" s="100"/>
      <c r="D24" s="5"/>
      <c r="E24" s="73"/>
      <c r="F24" s="11" t="s">
        <v>16</v>
      </c>
      <c r="G24" s="60"/>
      <c r="H24" s="45"/>
    </row>
    <row r="25" spans="1:8" ht="13.9" customHeight="1" x14ac:dyDescent="0.2">
      <c r="A25" s="97">
        <v>3</v>
      </c>
      <c r="B25" s="2" t="s">
        <v>79</v>
      </c>
      <c r="C25" s="3"/>
      <c r="D25" s="4"/>
      <c r="E25" s="72"/>
      <c r="F25" s="11" t="s">
        <v>16</v>
      </c>
      <c r="G25" s="60"/>
      <c r="H25" s="45"/>
    </row>
    <row r="26" spans="1:8" ht="13.9" customHeight="1" x14ac:dyDescent="0.2">
      <c r="A26" s="97">
        <v>4</v>
      </c>
      <c r="B26" s="99" t="s">
        <v>138</v>
      </c>
      <c r="C26" s="3"/>
      <c r="D26" s="4"/>
      <c r="E26" s="72"/>
      <c r="F26" s="11"/>
      <c r="G26" s="60"/>
      <c r="H26" s="45"/>
    </row>
    <row r="27" spans="1:8" ht="21.75" customHeight="1" x14ac:dyDescent="0.2">
      <c r="A27" s="97">
        <v>5</v>
      </c>
      <c r="B27" s="101" t="s">
        <v>137</v>
      </c>
      <c r="C27" s="3"/>
      <c r="D27" s="4"/>
      <c r="E27" s="72"/>
      <c r="F27" s="11"/>
      <c r="G27" s="60"/>
      <c r="H27" s="45"/>
    </row>
    <row r="28" spans="1:8" ht="13.9" customHeight="1" x14ac:dyDescent="0.2">
      <c r="A28" s="102">
        <v>6</v>
      </c>
      <c r="B28" s="99" t="s">
        <v>77</v>
      </c>
      <c r="C28" s="3"/>
      <c r="D28" s="4"/>
      <c r="E28" s="72"/>
      <c r="F28" s="11"/>
      <c r="G28" s="60"/>
      <c r="H28" s="45"/>
    </row>
    <row r="29" spans="1:8" ht="13.9" customHeight="1" x14ac:dyDescent="0.2">
      <c r="A29" s="97">
        <v>7</v>
      </c>
      <c r="B29" s="99" t="s">
        <v>40</v>
      </c>
      <c r="C29" s="36"/>
      <c r="D29" s="4"/>
      <c r="E29" s="72"/>
      <c r="F29" s="11" t="s">
        <v>16</v>
      </c>
      <c r="G29" s="60"/>
      <c r="H29" s="45"/>
    </row>
    <row r="30" spans="1:8" ht="13.9" customHeight="1" x14ac:dyDescent="0.2">
      <c r="A30" s="97">
        <v>8</v>
      </c>
      <c r="B30" s="99" t="s">
        <v>41</v>
      </c>
      <c r="C30" s="36"/>
      <c r="D30" s="4"/>
      <c r="E30" s="72"/>
      <c r="F30" s="11" t="s">
        <v>16</v>
      </c>
      <c r="G30" s="60"/>
      <c r="H30" s="45"/>
    </row>
    <row r="31" spans="1:8" ht="13.9" customHeight="1" x14ac:dyDescent="0.2">
      <c r="A31" s="102">
        <v>9</v>
      </c>
      <c r="B31" s="99" t="s">
        <v>39</v>
      </c>
      <c r="C31" s="36"/>
      <c r="D31" s="4"/>
      <c r="E31" s="72"/>
      <c r="F31" s="11"/>
      <c r="G31" s="60"/>
      <c r="H31" s="45"/>
    </row>
    <row r="32" spans="1:8" ht="13.9" customHeight="1" x14ac:dyDescent="0.2">
      <c r="A32" s="97">
        <v>10</v>
      </c>
      <c r="B32" s="99" t="s">
        <v>177</v>
      </c>
      <c r="C32" s="36"/>
      <c r="D32" s="4"/>
      <c r="E32" s="72"/>
      <c r="F32" s="11"/>
      <c r="G32" s="60"/>
      <c r="H32" s="45"/>
    </row>
    <row r="33" spans="1:8" ht="13.9" customHeight="1" x14ac:dyDescent="0.2">
      <c r="A33" s="97">
        <v>11</v>
      </c>
      <c r="B33" s="99" t="s">
        <v>177</v>
      </c>
      <c r="C33" s="36"/>
      <c r="D33" s="4"/>
      <c r="E33" s="72"/>
      <c r="F33" s="11" t="s">
        <v>16</v>
      </c>
      <c r="G33" s="60"/>
      <c r="H33" s="45"/>
    </row>
    <row r="34" spans="1:8" ht="13.9" customHeight="1" x14ac:dyDescent="0.2">
      <c r="A34" s="18"/>
      <c r="B34" s="19"/>
      <c r="C34" s="23"/>
      <c r="D34" s="24"/>
      <c r="E34" s="23"/>
      <c r="F34" s="25"/>
      <c r="G34" s="58"/>
      <c r="H34" s="46"/>
    </row>
    <row r="35" spans="1:8" ht="13.9" customHeight="1" x14ac:dyDescent="0.2">
      <c r="A35" s="93" t="s">
        <v>8</v>
      </c>
      <c r="B35" s="93" t="s">
        <v>42</v>
      </c>
      <c r="C35" s="93"/>
      <c r="D35" s="94"/>
      <c r="E35" s="95"/>
      <c r="F35" s="96"/>
      <c r="G35" s="61">
        <f>SUM(E36:E44)</f>
        <v>0</v>
      </c>
      <c r="H35" s="47"/>
    </row>
    <row r="36" spans="1:8" ht="13.5" customHeight="1" x14ac:dyDescent="0.2">
      <c r="A36" s="103">
        <v>1</v>
      </c>
      <c r="B36" s="99" t="s">
        <v>52</v>
      </c>
      <c r="C36" s="100"/>
      <c r="D36" s="5"/>
      <c r="E36" s="73"/>
      <c r="F36" s="10" t="s">
        <v>17</v>
      </c>
      <c r="G36" s="62"/>
      <c r="H36" s="48"/>
    </row>
    <row r="37" spans="1:8" ht="13.5" customHeight="1" x14ac:dyDescent="0.2">
      <c r="A37" s="103">
        <v>2</v>
      </c>
      <c r="B37" s="99" t="s">
        <v>180</v>
      </c>
      <c r="C37" s="100"/>
      <c r="D37" s="5"/>
      <c r="E37" s="73"/>
      <c r="F37" s="10"/>
      <c r="G37" s="62"/>
      <c r="H37" s="48"/>
    </row>
    <row r="38" spans="1:8" ht="13.5" customHeight="1" x14ac:dyDescent="0.2">
      <c r="A38" s="103">
        <v>3</v>
      </c>
      <c r="B38" s="99" t="s">
        <v>182</v>
      </c>
      <c r="C38" s="100"/>
      <c r="D38" s="5"/>
      <c r="E38" s="73"/>
      <c r="F38" s="10"/>
      <c r="G38" s="62"/>
      <c r="H38" s="48"/>
    </row>
    <row r="39" spans="1:8" ht="13.5" customHeight="1" x14ac:dyDescent="0.2">
      <c r="A39" s="103">
        <v>4</v>
      </c>
      <c r="B39" s="99" t="s">
        <v>178</v>
      </c>
      <c r="C39" s="100"/>
      <c r="D39" s="5"/>
      <c r="E39" s="73"/>
      <c r="F39" s="10"/>
      <c r="G39" s="62"/>
      <c r="H39" s="48"/>
    </row>
    <row r="40" spans="1:8" ht="13.5" customHeight="1" x14ac:dyDescent="0.2">
      <c r="A40" s="103">
        <v>5</v>
      </c>
      <c r="B40" s="99" t="s">
        <v>179</v>
      </c>
      <c r="C40" s="100"/>
      <c r="D40" s="5"/>
      <c r="E40" s="73"/>
      <c r="F40" s="10"/>
      <c r="G40" s="62"/>
      <c r="H40" s="48"/>
    </row>
    <row r="41" spans="1:8" ht="13.5" customHeight="1" x14ac:dyDescent="0.2">
      <c r="A41" s="103">
        <v>6</v>
      </c>
      <c r="B41" s="99" t="s">
        <v>181</v>
      </c>
      <c r="C41" s="100"/>
      <c r="D41" s="5"/>
      <c r="E41" s="73"/>
      <c r="F41" s="10"/>
      <c r="G41" s="62"/>
      <c r="H41" s="48"/>
    </row>
    <row r="42" spans="1:8" ht="13.5" customHeight="1" x14ac:dyDescent="0.2">
      <c r="A42" s="103">
        <v>7</v>
      </c>
      <c r="B42" s="99" t="s">
        <v>43</v>
      </c>
      <c r="C42" s="100"/>
      <c r="D42" s="5"/>
      <c r="E42" s="73"/>
      <c r="F42" s="10"/>
      <c r="G42" s="62"/>
      <c r="H42" s="48"/>
    </row>
    <row r="43" spans="1:8" ht="13.5" customHeight="1" x14ac:dyDescent="0.2">
      <c r="A43" s="103">
        <v>8</v>
      </c>
      <c r="B43" s="99" t="s">
        <v>177</v>
      </c>
      <c r="C43" s="100"/>
      <c r="D43" s="5"/>
      <c r="E43" s="73"/>
      <c r="F43" s="10"/>
      <c r="G43" s="62"/>
      <c r="H43" s="48"/>
    </row>
    <row r="44" spans="1:8" ht="13.9" customHeight="1" x14ac:dyDescent="0.2">
      <c r="A44" s="103">
        <v>9</v>
      </c>
      <c r="B44" s="99" t="s">
        <v>177</v>
      </c>
      <c r="C44" s="100"/>
      <c r="D44" s="5"/>
      <c r="E44" s="73"/>
      <c r="F44" s="12" t="s">
        <v>18</v>
      </c>
      <c r="G44" s="62"/>
      <c r="H44" s="48"/>
    </row>
    <row r="45" spans="1:8" ht="13.9" customHeight="1" x14ac:dyDescent="0.2">
      <c r="A45" s="22"/>
      <c r="B45" s="23"/>
      <c r="C45" s="23"/>
      <c r="D45" s="24"/>
      <c r="E45" s="23"/>
      <c r="F45" s="25"/>
      <c r="G45" s="58"/>
      <c r="H45" s="46"/>
    </row>
    <row r="46" spans="1:8" ht="13.9" customHeight="1" x14ac:dyDescent="0.2">
      <c r="A46" s="93" t="s">
        <v>9</v>
      </c>
      <c r="B46" s="93" t="s">
        <v>44</v>
      </c>
      <c r="C46" s="93"/>
      <c r="D46" s="94"/>
      <c r="E46" s="95"/>
      <c r="F46" s="96"/>
      <c r="G46" s="59">
        <f>SUM(E47:E86)</f>
        <v>0</v>
      </c>
      <c r="H46" s="47"/>
    </row>
    <row r="47" spans="1:8" ht="13.9" customHeight="1" x14ac:dyDescent="0.2">
      <c r="A47" s="97">
        <v>1</v>
      </c>
      <c r="B47" s="2" t="s">
        <v>105</v>
      </c>
      <c r="C47" s="104"/>
      <c r="D47" s="5"/>
      <c r="E47" s="73"/>
      <c r="F47" s="12" t="s">
        <v>19</v>
      </c>
      <c r="G47" s="60"/>
      <c r="H47" s="45"/>
    </row>
    <row r="48" spans="1:8" ht="13.9" customHeight="1" x14ac:dyDescent="0.2">
      <c r="A48" s="105">
        <v>2</v>
      </c>
      <c r="B48" s="106" t="s">
        <v>75</v>
      </c>
      <c r="C48" s="107"/>
      <c r="D48" s="5"/>
      <c r="E48" s="73"/>
      <c r="F48" s="12"/>
      <c r="G48" s="60"/>
      <c r="H48" s="45"/>
    </row>
    <row r="49" spans="1:8" ht="13.9" customHeight="1" x14ac:dyDescent="0.2">
      <c r="A49" s="105">
        <v>3</v>
      </c>
      <c r="B49" s="106" t="s">
        <v>112</v>
      </c>
      <c r="C49" s="107"/>
      <c r="D49" s="5"/>
      <c r="E49" s="73"/>
      <c r="F49" s="12"/>
      <c r="G49" s="60"/>
      <c r="H49" s="45"/>
    </row>
    <row r="50" spans="1:8" ht="13.9" customHeight="1" x14ac:dyDescent="0.2">
      <c r="A50" s="97">
        <v>4</v>
      </c>
      <c r="B50" s="106" t="s">
        <v>108</v>
      </c>
      <c r="C50" s="107"/>
      <c r="D50" s="5"/>
      <c r="E50" s="73"/>
      <c r="F50" s="12"/>
      <c r="G50" s="60"/>
      <c r="H50" s="45"/>
    </row>
    <row r="51" spans="1:8" ht="13.9" customHeight="1" x14ac:dyDescent="0.2">
      <c r="A51" s="105">
        <v>5</v>
      </c>
      <c r="B51" s="106" t="s">
        <v>109</v>
      </c>
      <c r="C51" s="107"/>
      <c r="D51" s="5"/>
      <c r="E51" s="73"/>
      <c r="F51" s="12"/>
      <c r="G51" s="60"/>
      <c r="H51" s="45"/>
    </row>
    <row r="52" spans="1:8" ht="13.9" customHeight="1" x14ac:dyDescent="0.2">
      <c r="A52" s="105">
        <v>6</v>
      </c>
      <c r="B52" s="106" t="s">
        <v>110</v>
      </c>
      <c r="C52" s="107"/>
      <c r="D52" s="5"/>
      <c r="E52" s="73"/>
      <c r="F52" s="12"/>
      <c r="G52" s="60"/>
      <c r="H52" s="45"/>
    </row>
    <row r="53" spans="1:8" ht="13.9" customHeight="1" x14ac:dyDescent="0.2">
      <c r="A53" s="97">
        <v>7</v>
      </c>
      <c r="B53" s="14" t="s">
        <v>106</v>
      </c>
      <c r="C53" s="107"/>
      <c r="D53" s="5"/>
      <c r="E53" s="73"/>
      <c r="F53" s="12"/>
      <c r="G53" s="60"/>
      <c r="H53" s="45"/>
    </row>
    <row r="54" spans="1:8" ht="13.9" customHeight="1" x14ac:dyDescent="0.2">
      <c r="A54" s="105">
        <v>8</v>
      </c>
      <c r="B54" s="14" t="s">
        <v>107</v>
      </c>
      <c r="C54" s="107"/>
      <c r="D54" s="5"/>
      <c r="E54" s="73"/>
      <c r="F54" s="12"/>
      <c r="G54" s="60"/>
      <c r="H54" s="45"/>
    </row>
    <row r="55" spans="1:8" ht="13.9" customHeight="1" x14ac:dyDescent="0.2">
      <c r="A55" s="105">
        <v>9</v>
      </c>
      <c r="B55" s="106" t="s">
        <v>47</v>
      </c>
      <c r="C55" s="107"/>
      <c r="D55" s="5"/>
      <c r="E55" s="73"/>
      <c r="F55" s="12"/>
      <c r="G55" s="60"/>
      <c r="H55" s="45"/>
    </row>
    <row r="56" spans="1:8" ht="13.9" customHeight="1" x14ac:dyDescent="0.2">
      <c r="A56" s="105">
        <v>10</v>
      </c>
      <c r="B56" s="106" t="s">
        <v>133</v>
      </c>
      <c r="C56" s="107"/>
      <c r="D56" s="5"/>
      <c r="E56" s="73"/>
      <c r="F56" s="12"/>
      <c r="G56" s="60"/>
      <c r="H56" s="45"/>
    </row>
    <row r="57" spans="1:8" ht="13.9" customHeight="1" x14ac:dyDescent="0.2">
      <c r="A57" s="105">
        <v>11</v>
      </c>
      <c r="B57" s="106" t="s">
        <v>111</v>
      </c>
      <c r="C57" s="107"/>
      <c r="D57" s="5"/>
      <c r="E57" s="73"/>
      <c r="F57" s="12"/>
      <c r="G57" s="60"/>
      <c r="H57" s="45"/>
    </row>
    <row r="58" spans="1:8" ht="13.9" customHeight="1" x14ac:dyDescent="0.2">
      <c r="A58" s="105">
        <v>12</v>
      </c>
      <c r="B58" s="108" t="s">
        <v>114</v>
      </c>
      <c r="C58" s="104"/>
      <c r="D58" s="5"/>
      <c r="E58" s="73"/>
      <c r="F58" s="12"/>
      <c r="G58" s="60"/>
      <c r="H58" s="45"/>
    </row>
    <row r="59" spans="1:8" ht="13.9" customHeight="1" x14ac:dyDescent="0.2">
      <c r="A59" s="97">
        <v>13</v>
      </c>
      <c r="B59" s="109" t="s">
        <v>113</v>
      </c>
      <c r="C59" s="104"/>
      <c r="D59" s="5"/>
      <c r="E59" s="73"/>
      <c r="F59" s="12"/>
      <c r="G59" s="60"/>
      <c r="H59" s="45"/>
    </row>
    <row r="60" spans="1:8" ht="13.9" customHeight="1" x14ac:dyDescent="0.2">
      <c r="A60" s="105">
        <v>14</v>
      </c>
      <c r="B60" s="106" t="s">
        <v>115</v>
      </c>
      <c r="C60" s="107"/>
      <c r="D60" s="5"/>
      <c r="E60" s="73"/>
      <c r="F60" s="12"/>
      <c r="G60" s="60"/>
      <c r="H60" s="45"/>
    </row>
    <row r="61" spans="1:8" ht="13.9" customHeight="1" x14ac:dyDescent="0.2">
      <c r="A61" s="105">
        <v>15</v>
      </c>
      <c r="B61" s="106" t="s">
        <v>121</v>
      </c>
      <c r="C61" s="107"/>
      <c r="D61" s="5"/>
      <c r="E61" s="73"/>
      <c r="F61" s="12"/>
      <c r="G61" s="60"/>
      <c r="H61" s="45"/>
    </row>
    <row r="62" spans="1:8" ht="13.9" customHeight="1" x14ac:dyDescent="0.2">
      <c r="A62" s="97">
        <v>16</v>
      </c>
      <c r="B62" s="14" t="s">
        <v>116</v>
      </c>
      <c r="C62" s="107"/>
      <c r="D62" s="5"/>
      <c r="E62" s="73"/>
      <c r="F62" s="12"/>
      <c r="G62" s="60"/>
      <c r="H62" s="45"/>
    </row>
    <row r="63" spans="1:8" ht="13.9" customHeight="1" x14ac:dyDescent="0.2">
      <c r="A63" s="105">
        <v>17</v>
      </c>
      <c r="B63" s="14" t="s">
        <v>117</v>
      </c>
      <c r="C63" s="107"/>
      <c r="D63" s="5"/>
      <c r="E63" s="73"/>
      <c r="F63" s="12"/>
      <c r="G63" s="60"/>
      <c r="H63" s="45"/>
    </row>
    <row r="64" spans="1:8" ht="13.9" customHeight="1" x14ac:dyDescent="0.2">
      <c r="A64" s="105">
        <v>18</v>
      </c>
      <c r="B64" s="108" t="s">
        <v>118</v>
      </c>
      <c r="C64" s="104"/>
      <c r="D64" s="5"/>
      <c r="E64" s="73"/>
      <c r="F64" s="12"/>
      <c r="G64" s="60"/>
      <c r="H64" s="45"/>
    </row>
    <row r="65" spans="1:8" ht="13.9" customHeight="1" x14ac:dyDescent="0.2">
      <c r="A65" s="97">
        <v>19</v>
      </c>
      <c r="B65" s="110" t="s">
        <v>119</v>
      </c>
      <c r="C65" s="104"/>
      <c r="D65" s="5"/>
      <c r="E65" s="73"/>
      <c r="F65" s="12"/>
      <c r="G65" s="60"/>
      <c r="H65" s="45"/>
    </row>
    <row r="66" spans="1:8" ht="13.9" customHeight="1" x14ac:dyDescent="0.2">
      <c r="A66" s="105">
        <v>20</v>
      </c>
      <c r="B66" s="110" t="s">
        <v>120</v>
      </c>
      <c r="C66" s="104"/>
      <c r="D66" s="5"/>
      <c r="E66" s="73"/>
      <c r="F66" s="12"/>
      <c r="G66" s="60"/>
      <c r="H66" s="45"/>
    </row>
    <row r="67" spans="1:8" ht="13.9" customHeight="1" x14ac:dyDescent="0.2">
      <c r="A67" s="105">
        <v>21</v>
      </c>
      <c r="B67" s="110" t="s">
        <v>122</v>
      </c>
      <c r="C67" s="104"/>
      <c r="D67" s="5"/>
      <c r="E67" s="73"/>
      <c r="F67" s="12"/>
      <c r="G67" s="60"/>
      <c r="H67" s="45"/>
    </row>
    <row r="68" spans="1:8" ht="13.9" customHeight="1" x14ac:dyDescent="0.2">
      <c r="A68" s="97">
        <v>22</v>
      </c>
      <c r="B68" s="110" t="s">
        <v>123</v>
      </c>
      <c r="C68" s="104"/>
      <c r="D68" s="5"/>
      <c r="E68" s="73"/>
      <c r="F68" s="12"/>
      <c r="G68" s="60"/>
      <c r="H68" s="45"/>
    </row>
    <row r="69" spans="1:8" ht="13.9" customHeight="1" x14ac:dyDescent="0.2">
      <c r="A69" s="105">
        <v>23</v>
      </c>
      <c r="B69" s="110" t="s">
        <v>124</v>
      </c>
      <c r="C69" s="104"/>
      <c r="D69" s="5"/>
      <c r="E69" s="73"/>
      <c r="F69" s="12"/>
      <c r="G69" s="60"/>
      <c r="H69" s="45"/>
    </row>
    <row r="70" spans="1:8" ht="13.9" customHeight="1" x14ac:dyDescent="0.2">
      <c r="A70" s="105">
        <v>24</v>
      </c>
      <c r="B70" s="110" t="s">
        <v>125</v>
      </c>
      <c r="C70" s="104"/>
      <c r="D70" s="5"/>
      <c r="E70" s="73"/>
      <c r="F70" s="12"/>
      <c r="G70" s="60"/>
      <c r="H70" s="45"/>
    </row>
    <row r="71" spans="1:8" ht="13.9" customHeight="1" x14ac:dyDescent="0.2">
      <c r="A71" s="97">
        <v>25</v>
      </c>
      <c r="B71" s="110" t="s">
        <v>128</v>
      </c>
      <c r="C71" s="104"/>
      <c r="D71" s="5"/>
      <c r="E71" s="73"/>
      <c r="F71" s="12"/>
      <c r="G71" s="60"/>
      <c r="H71" s="45"/>
    </row>
    <row r="72" spans="1:8" ht="13.9" customHeight="1" x14ac:dyDescent="0.2">
      <c r="A72" s="105">
        <v>26</v>
      </c>
      <c r="B72" s="110" t="s">
        <v>126</v>
      </c>
      <c r="C72" s="104"/>
      <c r="D72" s="5"/>
      <c r="E72" s="73"/>
      <c r="F72" s="12"/>
      <c r="G72" s="60"/>
      <c r="H72" s="45"/>
    </row>
    <row r="73" spans="1:8" ht="13.9" customHeight="1" x14ac:dyDescent="0.2">
      <c r="A73" s="105">
        <v>27</v>
      </c>
      <c r="B73" s="110" t="s">
        <v>212</v>
      </c>
      <c r="C73" s="104"/>
      <c r="D73" s="5"/>
      <c r="E73" s="73"/>
      <c r="F73" s="12"/>
      <c r="G73" s="60"/>
      <c r="H73" s="45"/>
    </row>
    <row r="74" spans="1:8" ht="13.9" customHeight="1" x14ac:dyDescent="0.2">
      <c r="A74" s="105">
        <v>28</v>
      </c>
      <c r="B74" s="110" t="s">
        <v>213</v>
      </c>
      <c r="C74" s="104"/>
      <c r="D74" s="5"/>
      <c r="E74" s="73"/>
      <c r="F74" s="12"/>
      <c r="G74" s="60"/>
      <c r="H74" s="45"/>
    </row>
    <row r="75" spans="1:8" ht="13.9" customHeight="1" x14ac:dyDescent="0.2">
      <c r="A75" s="105">
        <v>29</v>
      </c>
      <c r="B75" s="110" t="s">
        <v>214</v>
      </c>
      <c r="C75" s="104"/>
      <c r="D75" s="5"/>
      <c r="E75" s="73"/>
      <c r="F75" s="12"/>
      <c r="G75" s="60"/>
      <c r="H75" s="45"/>
    </row>
    <row r="76" spans="1:8" ht="13.9" customHeight="1" x14ac:dyDescent="0.2">
      <c r="A76" s="105">
        <v>30</v>
      </c>
      <c r="B76" s="110" t="s">
        <v>129</v>
      </c>
      <c r="C76" s="104"/>
      <c r="D76" s="5"/>
      <c r="E76" s="73"/>
      <c r="F76" s="12"/>
      <c r="G76" s="60"/>
      <c r="H76" s="45"/>
    </row>
    <row r="77" spans="1:8" ht="13.9" customHeight="1" x14ac:dyDescent="0.2">
      <c r="A77" s="105">
        <v>31</v>
      </c>
      <c r="B77" s="2" t="s">
        <v>130</v>
      </c>
      <c r="C77" s="104"/>
      <c r="D77" s="5"/>
      <c r="E77" s="73"/>
      <c r="F77" s="12"/>
      <c r="G77" s="60"/>
      <c r="H77" s="45"/>
    </row>
    <row r="78" spans="1:8" ht="13.9" customHeight="1" x14ac:dyDescent="0.2">
      <c r="A78" s="105">
        <v>32</v>
      </c>
      <c r="B78" s="110" t="s">
        <v>131</v>
      </c>
      <c r="C78" s="104"/>
      <c r="D78" s="5"/>
      <c r="E78" s="73"/>
      <c r="F78" s="12"/>
      <c r="G78" s="60"/>
      <c r="H78" s="45"/>
    </row>
    <row r="79" spans="1:8" ht="13.9" customHeight="1" x14ac:dyDescent="0.2">
      <c r="A79" s="105">
        <v>33</v>
      </c>
      <c r="B79" s="110" t="s">
        <v>186</v>
      </c>
      <c r="C79" s="104"/>
      <c r="D79" s="5"/>
      <c r="E79" s="73"/>
      <c r="F79" s="12"/>
      <c r="G79" s="60"/>
      <c r="H79" s="45"/>
    </row>
    <row r="80" spans="1:8" ht="13.9" customHeight="1" x14ac:dyDescent="0.2">
      <c r="A80" s="105">
        <v>34</v>
      </c>
      <c r="B80" s="110" t="s">
        <v>132</v>
      </c>
      <c r="C80" s="104"/>
      <c r="D80" s="5"/>
      <c r="E80" s="73"/>
      <c r="F80" s="12"/>
      <c r="G80" s="60"/>
      <c r="H80" s="45"/>
    </row>
    <row r="81" spans="1:8" ht="13.9" customHeight="1" x14ac:dyDescent="0.2">
      <c r="A81" s="105">
        <v>35</v>
      </c>
      <c r="B81" s="110" t="s">
        <v>45</v>
      </c>
      <c r="C81" s="104"/>
      <c r="D81" s="5"/>
      <c r="E81" s="73"/>
      <c r="F81" s="12"/>
      <c r="G81" s="60"/>
      <c r="H81" s="45"/>
    </row>
    <row r="82" spans="1:8" ht="13.9" customHeight="1" x14ac:dyDescent="0.2">
      <c r="A82" s="105">
        <v>36</v>
      </c>
      <c r="B82" s="110" t="s">
        <v>41</v>
      </c>
      <c r="C82" s="104"/>
      <c r="D82" s="5"/>
      <c r="E82" s="73"/>
      <c r="F82" s="12"/>
      <c r="G82" s="60"/>
      <c r="H82" s="45"/>
    </row>
    <row r="83" spans="1:8" ht="13.9" customHeight="1" x14ac:dyDescent="0.2">
      <c r="A83" s="105">
        <v>37</v>
      </c>
      <c r="B83" s="110" t="s">
        <v>215</v>
      </c>
      <c r="C83" s="104"/>
      <c r="D83" s="5"/>
      <c r="E83" s="73"/>
      <c r="F83" s="12"/>
      <c r="G83" s="60"/>
      <c r="H83" s="45"/>
    </row>
    <row r="84" spans="1:8" ht="13.9" customHeight="1" x14ac:dyDescent="0.2">
      <c r="A84" s="105">
        <v>38</v>
      </c>
      <c r="B84" s="110" t="s">
        <v>216</v>
      </c>
      <c r="C84" s="104"/>
      <c r="D84" s="5"/>
      <c r="E84" s="73"/>
      <c r="F84" s="12"/>
      <c r="G84" s="60"/>
      <c r="H84" s="45"/>
    </row>
    <row r="85" spans="1:8" ht="13.9" customHeight="1" x14ac:dyDescent="0.2">
      <c r="A85" s="105">
        <v>39</v>
      </c>
      <c r="B85" s="99" t="s">
        <v>177</v>
      </c>
      <c r="C85" s="104"/>
      <c r="D85" s="5"/>
      <c r="E85" s="73"/>
      <c r="F85" s="12"/>
      <c r="G85" s="60"/>
      <c r="H85" s="45"/>
    </row>
    <row r="86" spans="1:8" ht="13.9" customHeight="1" x14ac:dyDescent="0.2">
      <c r="A86" s="105">
        <v>40</v>
      </c>
      <c r="B86" s="99" t="s">
        <v>177</v>
      </c>
      <c r="C86" s="104"/>
      <c r="D86" s="5"/>
      <c r="E86" s="73"/>
      <c r="F86" s="13" t="s">
        <v>20</v>
      </c>
      <c r="G86" s="60"/>
      <c r="H86" s="45"/>
    </row>
    <row r="87" spans="1:8" ht="13.9" customHeight="1" x14ac:dyDescent="0.2">
      <c r="A87" s="22"/>
      <c r="B87" s="23"/>
      <c r="C87" s="23"/>
      <c r="D87" s="24"/>
      <c r="E87" s="23"/>
      <c r="F87" s="25"/>
      <c r="G87" s="58"/>
      <c r="H87" s="46"/>
    </row>
    <row r="88" spans="1:8" ht="13.9" customHeight="1" x14ac:dyDescent="0.2">
      <c r="A88" s="93" t="s">
        <v>10</v>
      </c>
      <c r="B88" s="93" t="s">
        <v>46</v>
      </c>
      <c r="C88" s="93"/>
      <c r="D88" s="94"/>
      <c r="E88" s="95"/>
      <c r="F88" s="96"/>
      <c r="G88" s="61">
        <f>SUM(E89:E129)</f>
        <v>0</v>
      </c>
      <c r="H88" s="47"/>
    </row>
    <row r="89" spans="1:8" ht="13.9" customHeight="1" x14ac:dyDescent="0.2">
      <c r="A89" s="103">
        <v>1</v>
      </c>
      <c r="B89" s="110" t="s">
        <v>80</v>
      </c>
      <c r="C89" s="104"/>
      <c r="D89" s="5"/>
      <c r="E89" s="73"/>
      <c r="F89" s="13" t="s">
        <v>21</v>
      </c>
      <c r="G89" s="62"/>
      <c r="H89" s="48"/>
    </row>
    <row r="90" spans="1:8" ht="13.9" customHeight="1" x14ac:dyDescent="0.2">
      <c r="A90" s="103">
        <v>2</v>
      </c>
      <c r="B90" s="110" t="s">
        <v>81</v>
      </c>
      <c r="C90" s="104"/>
      <c r="D90" s="5"/>
      <c r="E90" s="73"/>
      <c r="F90" s="13"/>
      <c r="G90" s="62"/>
      <c r="H90" s="48"/>
    </row>
    <row r="91" spans="1:8" ht="13.9" customHeight="1" x14ac:dyDescent="0.2">
      <c r="A91" s="103">
        <v>3</v>
      </c>
      <c r="B91" s="110" t="s">
        <v>86</v>
      </c>
      <c r="C91" s="104"/>
      <c r="D91" s="5"/>
      <c r="E91" s="73"/>
      <c r="F91" s="13"/>
      <c r="G91" s="62"/>
      <c r="H91" s="48"/>
    </row>
    <row r="92" spans="1:8" ht="13.9" customHeight="1" x14ac:dyDescent="0.2">
      <c r="A92" s="103">
        <v>4</v>
      </c>
      <c r="B92" s="110" t="s">
        <v>87</v>
      </c>
      <c r="C92" s="104"/>
      <c r="D92" s="5"/>
      <c r="E92" s="73"/>
      <c r="F92" s="13"/>
      <c r="G92" s="62"/>
      <c r="H92" s="48"/>
    </row>
    <row r="93" spans="1:8" ht="13.9" customHeight="1" x14ac:dyDescent="0.2">
      <c r="A93" s="103">
        <v>5</v>
      </c>
      <c r="B93" s="110" t="s">
        <v>82</v>
      </c>
      <c r="C93" s="104"/>
      <c r="D93" s="5"/>
      <c r="E93" s="73"/>
      <c r="F93" s="13"/>
      <c r="G93" s="62"/>
      <c r="H93" s="48"/>
    </row>
    <row r="94" spans="1:8" ht="13.9" customHeight="1" x14ac:dyDescent="0.2">
      <c r="A94" s="103">
        <v>6</v>
      </c>
      <c r="B94" s="110" t="s">
        <v>91</v>
      </c>
      <c r="C94" s="104"/>
      <c r="D94" s="5"/>
      <c r="E94" s="73"/>
      <c r="F94" s="13"/>
      <c r="G94" s="62"/>
      <c r="H94" s="48"/>
    </row>
    <row r="95" spans="1:8" ht="13.9" customHeight="1" x14ac:dyDescent="0.2">
      <c r="A95" s="103">
        <v>7</v>
      </c>
      <c r="B95" s="110" t="s">
        <v>90</v>
      </c>
      <c r="C95" s="104"/>
      <c r="D95" s="5"/>
      <c r="E95" s="73"/>
      <c r="F95" s="13"/>
      <c r="G95" s="62"/>
      <c r="H95" s="48"/>
    </row>
    <row r="96" spans="1:8" ht="13.9" customHeight="1" x14ac:dyDescent="0.2">
      <c r="A96" s="103">
        <v>8</v>
      </c>
      <c r="B96" s="110" t="s">
        <v>83</v>
      </c>
      <c r="C96" s="104"/>
      <c r="D96" s="5"/>
      <c r="E96" s="73"/>
      <c r="F96" s="13"/>
      <c r="G96" s="62"/>
      <c r="H96" s="48"/>
    </row>
    <row r="97" spans="1:9" ht="13.9" customHeight="1" x14ac:dyDescent="0.2">
      <c r="A97" s="103">
        <v>9</v>
      </c>
      <c r="B97" s="110" t="s">
        <v>98</v>
      </c>
      <c r="C97" s="104"/>
      <c r="D97" s="5"/>
      <c r="E97" s="73"/>
      <c r="F97" s="13"/>
      <c r="G97" s="62"/>
      <c r="H97" s="48"/>
    </row>
    <row r="98" spans="1:9" ht="13.9" customHeight="1" x14ac:dyDescent="0.2">
      <c r="A98" s="103">
        <v>10</v>
      </c>
      <c r="B98" s="110" t="s">
        <v>97</v>
      </c>
      <c r="C98" s="104"/>
      <c r="D98" s="5"/>
      <c r="E98" s="73"/>
      <c r="F98" s="13"/>
      <c r="G98" s="62"/>
      <c r="H98" s="48"/>
    </row>
    <row r="99" spans="1:9" ht="13.9" customHeight="1" x14ac:dyDescent="0.2">
      <c r="A99" s="103">
        <v>11</v>
      </c>
      <c r="B99" s="110" t="s">
        <v>88</v>
      </c>
      <c r="C99" s="104"/>
      <c r="D99" s="5"/>
      <c r="E99" s="73"/>
      <c r="F99" s="13"/>
      <c r="G99" s="62"/>
      <c r="H99" s="48"/>
    </row>
    <row r="100" spans="1:9" ht="13.9" customHeight="1" x14ac:dyDescent="0.2">
      <c r="A100" s="103">
        <v>12</v>
      </c>
      <c r="B100" s="110" t="s">
        <v>89</v>
      </c>
      <c r="C100" s="104"/>
      <c r="D100" s="5"/>
      <c r="E100" s="73"/>
      <c r="F100" s="13"/>
      <c r="G100" s="62"/>
      <c r="H100" s="48"/>
    </row>
    <row r="101" spans="1:9" ht="13.9" customHeight="1" x14ac:dyDescent="0.2">
      <c r="A101" s="103">
        <v>13</v>
      </c>
      <c r="B101" s="2" t="s">
        <v>92</v>
      </c>
      <c r="C101" s="104"/>
      <c r="D101" s="5"/>
      <c r="E101" s="73"/>
      <c r="F101" s="13"/>
      <c r="G101" s="62"/>
      <c r="H101" s="48"/>
    </row>
    <row r="102" spans="1:9" ht="13.9" customHeight="1" x14ac:dyDescent="0.2">
      <c r="A102" s="103">
        <v>14</v>
      </c>
      <c r="B102" s="110" t="s">
        <v>84</v>
      </c>
      <c r="C102" s="104"/>
      <c r="D102" s="5"/>
      <c r="E102" s="73"/>
      <c r="F102" s="13"/>
      <c r="G102" s="62"/>
      <c r="H102" s="48"/>
    </row>
    <row r="103" spans="1:9" ht="13.9" customHeight="1" x14ac:dyDescent="0.2">
      <c r="A103" s="103">
        <v>15</v>
      </c>
      <c r="B103" s="110" t="s">
        <v>127</v>
      </c>
      <c r="C103" s="104"/>
      <c r="D103" s="5"/>
      <c r="E103" s="73"/>
      <c r="F103" s="13"/>
      <c r="G103" s="62"/>
      <c r="H103" s="48"/>
    </row>
    <row r="104" spans="1:9" ht="13.9" customHeight="1" x14ac:dyDescent="0.2">
      <c r="A104" s="103">
        <v>16</v>
      </c>
      <c r="B104" s="110" t="s">
        <v>85</v>
      </c>
      <c r="C104" s="104"/>
      <c r="D104" s="5"/>
      <c r="E104" s="73"/>
      <c r="F104" s="13"/>
      <c r="G104" s="62"/>
      <c r="H104" s="48"/>
    </row>
    <row r="105" spans="1:9" ht="13.9" customHeight="1" x14ac:dyDescent="0.2">
      <c r="A105" s="103">
        <v>17</v>
      </c>
      <c r="B105" s="110" t="s">
        <v>184</v>
      </c>
      <c r="C105" s="104"/>
      <c r="D105" s="5"/>
      <c r="E105" s="73"/>
      <c r="F105" s="13"/>
      <c r="G105" s="62"/>
      <c r="H105" s="48"/>
    </row>
    <row r="106" spans="1:9" ht="13.9" customHeight="1" x14ac:dyDescent="0.2">
      <c r="A106" s="103">
        <v>18</v>
      </c>
      <c r="B106" s="110" t="s">
        <v>39</v>
      </c>
      <c r="C106" s="104"/>
      <c r="D106" s="5"/>
      <c r="E106" s="73"/>
      <c r="F106" s="13"/>
      <c r="G106" s="62"/>
      <c r="H106" s="48"/>
    </row>
    <row r="107" spans="1:9" ht="13.9" customHeight="1" x14ac:dyDescent="0.2">
      <c r="A107" s="103">
        <v>19</v>
      </c>
      <c r="B107" s="111" t="s">
        <v>205</v>
      </c>
      <c r="C107" s="104"/>
      <c r="D107" s="5"/>
      <c r="E107" s="73"/>
      <c r="F107" s="13"/>
      <c r="G107" s="62"/>
      <c r="H107" s="48"/>
    </row>
    <row r="108" spans="1:9" ht="13.9" customHeight="1" x14ac:dyDescent="0.2">
      <c r="A108" s="103">
        <v>21</v>
      </c>
      <c r="B108" s="37" t="s">
        <v>204</v>
      </c>
      <c r="C108" s="104"/>
      <c r="D108" s="5"/>
      <c r="E108" s="73"/>
      <c r="F108" s="13"/>
      <c r="G108" s="62"/>
      <c r="H108" s="48"/>
    </row>
    <row r="109" spans="1:9" ht="13.9" customHeight="1" x14ac:dyDescent="0.2">
      <c r="A109" s="103">
        <v>22</v>
      </c>
      <c r="B109" s="37" t="s">
        <v>206</v>
      </c>
      <c r="C109" s="104"/>
      <c r="D109" s="5"/>
      <c r="E109" s="73"/>
      <c r="F109" s="13"/>
      <c r="G109" s="62"/>
      <c r="H109" s="48"/>
    </row>
    <row r="110" spans="1:9" ht="13.9" customHeight="1" x14ac:dyDescent="0.2">
      <c r="A110" s="103">
        <v>23</v>
      </c>
      <c r="B110" s="1" t="s">
        <v>93</v>
      </c>
      <c r="C110" s="104"/>
      <c r="D110" s="5"/>
      <c r="E110" s="73"/>
      <c r="F110" s="13"/>
      <c r="G110" s="62"/>
      <c r="H110" s="48"/>
    </row>
    <row r="111" spans="1:9" ht="13.9" customHeight="1" x14ac:dyDescent="0.2">
      <c r="A111" s="103">
        <v>24</v>
      </c>
      <c r="B111" s="1" t="s">
        <v>207</v>
      </c>
      <c r="C111" s="104"/>
      <c r="D111" s="5"/>
      <c r="E111" s="73"/>
      <c r="F111" s="13"/>
      <c r="G111" s="62"/>
      <c r="H111" s="48"/>
    </row>
    <row r="112" spans="1:9" ht="13.9" customHeight="1" x14ac:dyDescent="0.2">
      <c r="A112" s="103">
        <v>26</v>
      </c>
      <c r="B112" s="110" t="s">
        <v>183</v>
      </c>
      <c r="C112" s="104"/>
      <c r="D112" s="5"/>
      <c r="E112" s="73"/>
      <c r="F112" s="13"/>
      <c r="G112" s="62"/>
      <c r="H112" s="48"/>
      <c r="I112" s="184"/>
    </row>
    <row r="113" spans="1:9" ht="13.9" customHeight="1" x14ac:dyDescent="0.2">
      <c r="A113" s="103">
        <v>27</v>
      </c>
      <c r="B113" s="110" t="s">
        <v>94</v>
      </c>
      <c r="C113" s="104"/>
      <c r="D113" s="5"/>
      <c r="E113" s="73"/>
      <c r="F113" s="13"/>
      <c r="G113" s="62"/>
      <c r="H113" s="48"/>
      <c r="I113" s="185"/>
    </row>
    <row r="114" spans="1:9" ht="13.9" customHeight="1" x14ac:dyDescent="0.2">
      <c r="A114" s="103">
        <v>28</v>
      </c>
      <c r="B114" s="110" t="s">
        <v>95</v>
      </c>
      <c r="C114" s="104"/>
      <c r="D114" s="5"/>
      <c r="E114" s="73"/>
      <c r="F114" s="13"/>
      <c r="G114" s="62"/>
      <c r="H114" s="48"/>
      <c r="I114" s="185"/>
    </row>
    <row r="115" spans="1:9" ht="13.9" customHeight="1" x14ac:dyDescent="0.2">
      <c r="A115" s="103">
        <v>29</v>
      </c>
      <c r="B115" s="110" t="s">
        <v>96</v>
      </c>
      <c r="C115" s="104"/>
      <c r="D115" s="5"/>
      <c r="E115" s="73"/>
      <c r="F115" s="13"/>
      <c r="G115" s="62"/>
      <c r="H115" s="48"/>
      <c r="I115" s="185"/>
    </row>
    <row r="116" spans="1:9" ht="13.9" customHeight="1" x14ac:dyDescent="0.2">
      <c r="A116" s="103">
        <v>30</v>
      </c>
      <c r="B116" s="110" t="s">
        <v>99</v>
      </c>
      <c r="C116" s="104"/>
      <c r="D116" s="5"/>
      <c r="E116" s="73"/>
      <c r="F116" s="13"/>
      <c r="G116" s="62"/>
      <c r="H116" s="48"/>
    </row>
    <row r="117" spans="1:9" ht="13.9" customHeight="1" x14ac:dyDescent="0.2">
      <c r="A117" s="103">
        <v>31</v>
      </c>
      <c r="B117" s="110" t="s">
        <v>100</v>
      </c>
      <c r="C117" s="104"/>
      <c r="D117" s="5"/>
      <c r="E117" s="73"/>
      <c r="F117" s="13"/>
      <c r="G117" s="62"/>
      <c r="H117" s="48"/>
    </row>
    <row r="118" spans="1:9" ht="13.9" customHeight="1" x14ac:dyDescent="0.2">
      <c r="A118" s="103">
        <v>32</v>
      </c>
      <c r="B118" s="110" t="s">
        <v>101</v>
      </c>
      <c r="C118" s="104"/>
      <c r="D118" s="5"/>
      <c r="E118" s="73"/>
      <c r="F118" s="13"/>
      <c r="G118" s="62"/>
      <c r="H118" s="48"/>
    </row>
    <row r="119" spans="1:9" ht="13.9" customHeight="1" x14ac:dyDescent="0.2">
      <c r="A119" s="103">
        <v>33</v>
      </c>
      <c r="B119" s="110" t="s">
        <v>102</v>
      </c>
      <c r="C119" s="104"/>
      <c r="D119" s="5"/>
      <c r="E119" s="73"/>
      <c r="F119" s="13"/>
      <c r="G119" s="62"/>
      <c r="H119" s="48"/>
    </row>
    <row r="120" spans="1:9" ht="13.9" customHeight="1" x14ac:dyDescent="0.2">
      <c r="A120" s="103">
        <v>34</v>
      </c>
      <c r="B120" s="110" t="s">
        <v>103</v>
      </c>
      <c r="C120" s="104"/>
      <c r="D120" s="5"/>
      <c r="E120" s="73"/>
      <c r="F120" s="13"/>
      <c r="G120" s="62"/>
      <c r="H120" s="48"/>
    </row>
    <row r="121" spans="1:9" ht="13.9" customHeight="1" x14ac:dyDescent="0.2">
      <c r="A121" s="103">
        <v>35</v>
      </c>
      <c r="B121" s="110" t="s">
        <v>104</v>
      </c>
      <c r="C121" s="104"/>
      <c r="D121" s="5"/>
      <c r="E121" s="73"/>
      <c r="F121" s="13"/>
      <c r="G121" s="62"/>
      <c r="H121" s="48"/>
    </row>
    <row r="122" spans="1:9" ht="13.9" customHeight="1" x14ac:dyDescent="0.2">
      <c r="A122" s="103">
        <v>36</v>
      </c>
      <c r="B122" s="110" t="s">
        <v>48</v>
      </c>
      <c r="C122" s="104"/>
      <c r="D122" s="5"/>
      <c r="E122" s="73"/>
      <c r="F122" s="11" t="s">
        <v>22</v>
      </c>
      <c r="G122" s="62"/>
      <c r="H122" s="48"/>
    </row>
    <row r="123" spans="1:9" ht="13.9" customHeight="1" x14ac:dyDescent="0.2">
      <c r="A123" s="103">
        <v>37</v>
      </c>
      <c r="B123" s="110" t="s">
        <v>134</v>
      </c>
      <c r="C123" s="104"/>
      <c r="D123" s="5"/>
      <c r="E123" s="73"/>
      <c r="F123" s="11"/>
      <c r="G123" s="63"/>
      <c r="H123" s="49"/>
    </row>
    <row r="124" spans="1:9" ht="13.9" customHeight="1" x14ac:dyDescent="0.2">
      <c r="A124" s="103">
        <v>38</v>
      </c>
      <c r="B124" s="110" t="s">
        <v>135</v>
      </c>
      <c r="C124" s="104"/>
      <c r="D124" s="5"/>
      <c r="E124" s="73"/>
      <c r="F124" s="11"/>
      <c r="G124" s="63"/>
      <c r="H124" s="49"/>
    </row>
    <row r="125" spans="1:9" ht="25.5" customHeight="1" x14ac:dyDescent="0.2">
      <c r="A125" s="103">
        <v>39</v>
      </c>
      <c r="B125" s="110" t="s">
        <v>136</v>
      </c>
      <c r="C125" s="104"/>
      <c r="D125" s="5"/>
      <c r="E125" s="73"/>
      <c r="F125" s="11"/>
      <c r="G125" s="63"/>
      <c r="H125" s="49"/>
    </row>
    <row r="126" spans="1:9" ht="13.9" customHeight="1" x14ac:dyDescent="0.2">
      <c r="A126" s="103">
        <v>40</v>
      </c>
      <c r="B126" s="110" t="s">
        <v>203</v>
      </c>
      <c r="C126" s="104"/>
      <c r="D126" s="5"/>
      <c r="E126" s="73"/>
      <c r="F126" s="11"/>
      <c r="G126" s="63"/>
      <c r="H126" s="49"/>
    </row>
    <row r="127" spans="1:9" ht="13.9" customHeight="1" x14ac:dyDescent="0.2">
      <c r="A127" s="103">
        <v>41</v>
      </c>
      <c r="B127" s="110" t="s">
        <v>185</v>
      </c>
      <c r="C127" s="104"/>
      <c r="D127" s="5"/>
      <c r="E127" s="73"/>
      <c r="F127" s="11"/>
      <c r="G127" s="63"/>
      <c r="H127" s="49"/>
    </row>
    <row r="128" spans="1:9" ht="13.9" customHeight="1" x14ac:dyDescent="0.2">
      <c r="A128" s="103">
        <v>42</v>
      </c>
      <c r="B128" s="99" t="s">
        <v>177</v>
      </c>
      <c r="C128" s="104"/>
      <c r="D128" s="5"/>
      <c r="E128" s="73"/>
      <c r="F128" s="11"/>
      <c r="G128" s="63"/>
      <c r="H128" s="49"/>
    </row>
    <row r="129" spans="1:8" ht="13.9" customHeight="1" x14ac:dyDescent="0.2">
      <c r="A129" s="103">
        <v>43</v>
      </c>
      <c r="B129" s="99" t="s">
        <v>177</v>
      </c>
      <c r="C129" s="104"/>
      <c r="D129" s="5"/>
      <c r="E129" s="73"/>
      <c r="F129" s="11"/>
      <c r="G129" s="60"/>
      <c r="H129" s="45"/>
    </row>
    <row r="130" spans="1:8" ht="13.9" customHeight="1" x14ac:dyDescent="0.2">
      <c r="A130" s="22"/>
      <c r="B130" s="23"/>
      <c r="C130" s="23"/>
      <c r="D130" s="24"/>
      <c r="E130" s="23"/>
      <c r="F130" s="25"/>
      <c r="G130" s="58"/>
      <c r="H130" s="46"/>
    </row>
    <row r="131" spans="1:8" ht="13.9" customHeight="1" x14ac:dyDescent="0.2">
      <c r="A131" s="93" t="s">
        <v>11</v>
      </c>
      <c r="B131" s="93" t="s">
        <v>49</v>
      </c>
      <c r="C131" s="93"/>
      <c r="D131" s="94"/>
      <c r="E131" s="95"/>
      <c r="F131" s="96"/>
      <c r="G131" s="59">
        <f>SUM(E132:E136)</f>
        <v>0</v>
      </c>
      <c r="H131" s="47"/>
    </row>
    <row r="132" spans="1:8" ht="13.9" customHeight="1" x14ac:dyDescent="0.2">
      <c r="A132" s="97">
        <v>1</v>
      </c>
      <c r="B132" s="112" t="s">
        <v>50</v>
      </c>
      <c r="C132" s="104"/>
      <c r="D132" s="6"/>
      <c r="E132" s="74"/>
      <c r="F132" s="9"/>
      <c r="G132" s="60"/>
      <c r="H132" s="45"/>
    </row>
    <row r="133" spans="1:8" ht="13.9" customHeight="1" x14ac:dyDescent="0.2">
      <c r="A133" s="97">
        <v>2</v>
      </c>
      <c r="B133" s="112" t="s">
        <v>197</v>
      </c>
      <c r="C133" s="104"/>
      <c r="D133" s="6"/>
      <c r="E133" s="74"/>
      <c r="F133" s="9"/>
      <c r="G133" s="60"/>
      <c r="H133" s="45"/>
    </row>
    <row r="134" spans="1:8" ht="13.9" customHeight="1" x14ac:dyDescent="0.2">
      <c r="A134" s="97">
        <v>3</v>
      </c>
      <c r="B134" s="112" t="s">
        <v>191</v>
      </c>
      <c r="C134" s="104"/>
      <c r="D134" s="6"/>
      <c r="E134" s="74"/>
      <c r="F134" s="9"/>
      <c r="G134" s="60"/>
      <c r="H134" s="45"/>
    </row>
    <row r="135" spans="1:8" ht="13.9" customHeight="1" x14ac:dyDescent="0.2">
      <c r="A135" s="97">
        <v>4</v>
      </c>
      <c r="B135" s="99" t="s">
        <v>177</v>
      </c>
      <c r="C135" s="104"/>
      <c r="D135" s="6"/>
      <c r="E135" s="74"/>
      <c r="F135" s="9"/>
      <c r="G135" s="60"/>
      <c r="H135" s="45"/>
    </row>
    <row r="136" spans="1:8" ht="13.9" customHeight="1" x14ac:dyDescent="0.2">
      <c r="A136" s="97">
        <v>5</v>
      </c>
      <c r="B136" s="99" t="s">
        <v>177</v>
      </c>
      <c r="C136" s="104"/>
      <c r="D136" s="6"/>
      <c r="E136" s="74"/>
      <c r="F136" s="9"/>
      <c r="G136" s="60"/>
      <c r="H136" s="45"/>
    </row>
    <row r="137" spans="1:8" ht="13.9" customHeight="1" x14ac:dyDescent="0.2">
      <c r="A137" s="22"/>
      <c r="B137" s="23"/>
      <c r="C137" s="23"/>
      <c r="D137" s="24"/>
      <c r="E137" s="23"/>
      <c r="F137" s="25"/>
      <c r="G137" s="58"/>
      <c r="H137" s="46"/>
    </row>
    <row r="138" spans="1:8" ht="13.9" customHeight="1" x14ac:dyDescent="0.2">
      <c r="A138" s="93" t="s">
        <v>12</v>
      </c>
      <c r="B138" s="113" t="s">
        <v>51</v>
      </c>
      <c r="C138" s="113"/>
      <c r="D138" s="114"/>
      <c r="E138" s="116"/>
      <c r="F138" s="117"/>
      <c r="G138" s="59">
        <f>SUM(E139:F156)</f>
        <v>0</v>
      </c>
      <c r="H138" s="47"/>
    </row>
    <row r="139" spans="1:8" ht="13.9" customHeight="1" x14ac:dyDescent="0.2">
      <c r="A139" s="118">
        <v>1</v>
      </c>
      <c r="B139" s="119" t="s">
        <v>139</v>
      </c>
      <c r="C139" s="120"/>
      <c r="D139" s="121"/>
      <c r="E139" s="121"/>
      <c r="F139" s="11"/>
      <c r="G139" s="35"/>
      <c r="H139" s="49"/>
    </row>
    <row r="140" spans="1:8" ht="13.9" customHeight="1" x14ac:dyDescent="0.2">
      <c r="A140" s="118">
        <v>2</v>
      </c>
      <c r="B140" s="119" t="s">
        <v>55</v>
      </c>
      <c r="C140" s="120"/>
      <c r="D140" s="121"/>
      <c r="E140" s="121"/>
      <c r="F140" s="11"/>
      <c r="G140" s="35"/>
      <c r="H140" s="49"/>
    </row>
    <row r="141" spans="1:8" ht="13.9" customHeight="1" x14ac:dyDescent="0.2">
      <c r="A141" s="118">
        <v>3</v>
      </c>
      <c r="B141" s="119" t="s">
        <v>56</v>
      </c>
      <c r="C141" s="120"/>
      <c r="D141" s="121"/>
      <c r="E141" s="121"/>
      <c r="F141" s="11"/>
      <c r="G141" s="35"/>
      <c r="H141" s="49"/>
    </row>
    <row r="142" spans="1:8" ht="13.9" customHeight="1" x14ac:dyDescent="0.2">
      <c r="A142" s="118">
        <v>4</v>
      </c>
      <c r="B142" s="122" t="s">
        <v>67</v>
      </c>
      <c r="C142" s="120"/>
      <c r="D142" s="121"/>
      <c r="E142" s="121"/>
      <c r="F142" s="11"/>
      <c r="G142" s="35"/>
      <c r="H142" s="49"/>
    </row>
    <row r="143" spans="1:8" ht="13.9" customHeight="1" x14ac:dyDescent="0.2">
      <c r="A143" s="118">
        <v>5</v>
      </c>
      <c r="B143" s="122" t="s">
        <v>68</v>
      </c>
      <c r="C143" s="120"/>
      <c r="D143" s="121"/>
      <c r="E143" s="121"/>
      <c r="F143" s="11"/>
      <c r="G143" s="35"/>
      <c r="H143" s="49"/>
    </row>
    <row r="144" spans="1:8" ht="13.9" customHeight="1" x14ac:dyDescent="0.2">
      <c r="A144" s="118">
        <v>6</v>
      </c>
      <c r="B144" s="122" t="s">
        <v>69</v>
      </c>
      <c r="C144" s="120"/>
      <c r="D144" s="121"/>
      <c r="E144" s="121"/>
      <c r="F144" s="11"/>
      <c r="G144" s="35"/>
      <c r="H144" s="49"/>
    </row>
    <row r="145" spans="1:8" ht="13.9" customHeight="1" x14ac:dyDescent="0.2">
      <c r="A145" s="118">
        <v>7</v>
      </c>
      <c r="B145" s="122" t="s">
        <v>70</v>
      </c>
      <c r="C145" s="120"/>
      <c r="D145" s="121"/>
      <c r="E145" s="121"/>
      <c r="F145" s="11"/>
      <c r="G145" s="35"/>
      <c r="H145" s="49"/>
    </row>
    <row r="146" spans="1:8" ht="13.9" customHeight="1" x14ac:dyDescent="0.2">
      <c r="A146" s="118">
        <v>8</v>
      </c>
      <c r="B146" s="122" t="s">
        <v>142</v>
      </c>
      <c r="C146" s="120"/>
      <c r="D146" s="121"/>
      <c r="E146" s="121"/>
      <c r="F146" s="11"/>
      <c r="G146" s="35"/>
      <c r="H146" s="49"/>
    </row>
    <row r="147" spans="1:8" ht="13.9" customHeight="1" x14ac:dyDescent="0.2">
      <c r="A147" s="118">
        <v>9</v>
      </c>
      <c r="B147" s="122" t="s">
        <v>140</v>
      </c>
      <c r="C147" s="120"/>
      <c r="D147" s="121"/>
      <c r="E147" s="121"/>
      <c r="F147" s="11"/>
      <c r="G147" s="35"/>
      <c r="H147" s="49"/>
    </row>
    <row r="148" spans="1:8" ht="13.9" customHeight="1" x14ac:dyDescent="0.2">
      <c r="A148" s="118">
        <v>10</v>
      </c>
      <c r="B148" s="122" t="s">
        <v>143</v>
      </c>
      <c r="C148" s="120"/>
      <c r="D148" s="121"/>
      <c r="E148" s="121"/>
      <c r="F148" s="11"/>
      <c r="G148" s="35"/>
      <c r="H148" s="49"/>
    </row>
    <row r="149" spans="1:8" ht="13.9" customHeight="1" x14ac:dyDescent="0.2">
      <c r="A149" s="118">
        <v>11</v>
      </c>
      <c r="B149" s="122" t="s">
        <v>71</v>
      </c>
      <c r="C149" s="120"/>
      <c r="D149" s="121"/>
      <c r="E149" s="121"/>
      <c r="F149" s="11"/>
      <c r="G149" s="35"/>
      <c r="H149" s="49"/>
    </row>
    <row r="150" spans="1:8" ht="13.9" customHeight="1" x14ac:dyDescent="0.2">
      <c r="A150" s="118">
        <v>12</v>
      </c>
      <c r="B150" s="122" t="s">
        <v>141</v>
      </c>
      <c r="C150" s="120"/>
      <c r="D150" s="121"/>
      <c r="E150" s="121"/>
      <c r="F150" s="11"/>
      <c r="G150" s="35"/>
      <c r="H150" s="49"/>
    </row>
    <row r="151" spans="1:8" ht="13.9" customHeight="1" x14ac:dyDescent="0.2">
      <c r="A151" s="118">
        <v>13</v>
      </c>
      <c r="B151" s="122" t="s">
        <v>144</v>
      </c>
      <c r="C151" s="120"/>
      <c r="D151" s="121"/>
      <c r="E151" s="121"/>
      <c r="F151" s="11"/>
      <c r="G151" s="35"/>
      <c r="H151" s="49"/>
    </row>
    <row r="152" spans="1:8" ht="13.9" customHeight="1" x14ac:dyDescent="0.2">
      <c r="A152" s="118">
        <v>14</v>
      </c>
      <c r="B152" s="122" t="s">
        <v>72</v>
      </c>
      <c r="C152" s="120"/>
      <c r="D152" s="121"/>
      <c r="E152" s="121"/>
      <c r="F152" s="11"/>
      <c r="G152" s="35"/>
      <c r="H152" s="49"/>
    </row>
    <row r="153" spans="1:8" ht="13.9" customHeight="1" x14ac:dyDescent="0.2">
      <c r="A153" s="118">
        <v>15</v>
      </c>
      <c r="B153" s="122" t="s">
        <v>73</v>
      </c>
      <c r="C153" s="120"/>
      <c r="D153" s="121"/>
      <c r="E153" s="121"/>
      <c r="F153" s="11"/>
      <c r="G153" s="35"/>
      <c r="H153" s="49"/>
    </row>
    <row r="154" spans="1:8" ht="13.9" customHeight="1" x14ac:dyDescent="0.2">
      <c r="A154" s="118">
        <v>16</v>
      </c>
      <c r="B154" s="122" t="s">
        <v>74</v>
      </c>
      <c r="C154" s="120"/>
      <c r="D154" s="121"/>
      <c r="E154" s="121"/>
      <c r="F154" s="11"/>
      <c r="G154" s="35"/>
      <c r="H154" s="49"/>
    </row>
    <row r="155" spans="1:8" ht="13.9" customHeight="1" x14ac:dyDescent="0.2">
      <c r="A155" s="118">
        <v>17</v>
      </c>
      <c r="B155" s="123" t="s">
        <v>145</v>
      </c>
      <c r="C155" s="120"/>
      <c r="D155" s="121"/>
      <c r="E155" s="121"/>
      <c r="F155" s="11"/>
      <c r="G155" s="35"/>
      <c r="H155" s="49"/>
    </row>
    <row r="156" spans="1:8" ht="13.9" customHeight="1" x14ac:dyDescent="0.2">
      <c r="A156" s="118">
        <v>18</v>
      </c>
      <c r="B156" s="123" t="s">
        <v>66</v>
      </c>
      <c r="C156" s="121"/>
      <c r="D156" s="121"/>
      <c r="E156" s="121"/>
      <c r="F156" s="11"/>
      <c r="G156" s="35"/>
      <c r="H156" s="49"/>
    </row>
    <row r="157" spans="1:8" ht="13.9" customHeight="1" x14ac:dyDescent="0.2">
      <c r="A157" s="93" t="s">
        <v>13</v>
      </c>
      <c r="B157" s="124" t="s">
        <v>192</v>
      </c>
      <c r="C157" s="124"/>
      <c r="D157" s="125"/>
      <c r="E157" s="126"/>
      <c r="F157" s="127"/>
      <c r="G157" s="64">
        <f>SUM(E158:E158)</f>
        <v>0</v>
      </c>
      <c r="H157" s="47"/>
    </row>
    <row r="158" spans="1:8" ht="13.9" customHeight="1" x14ac:dyDescent="0.2">
      <c r="A158" s="102">
        <v>1</v>
      </c>
      <c r="B158" s="128" t="s">
        <v>193</v>
      </c>
      <c r="C158" s="129"/>
      <c r="D158" s="42"/>
      <c r="E158" s="75"/>
      <c r="F158" s="43"/>
      <c r="G158" s="65"/>
      <c r="H158" s="45"/>
    </row>
    <row r="159" spans="1:8" ht="13.9" customHeight="1" x14ac:dyDescent="0.2">
      <c r="A159" s="130">
        <v>2</v>
      </c>
      <c r="B159" s="131" t="s">
        <v>194</v>
      </c>
      <c r="C159" s="132"/>
      <c r="D159" s="44"/>
      <c r="E159" s="76"/>
      <c r="F159" s="9"/>
      <c r="G159" s="14"/>
      <c r="H159" s="45"/>
    </row>
    <row r="160" spans="1:8" ht="13.9" customHeight="1" x14ac:dyDescent="0.2">
      <c r="A160" s="130">
        <v>3</v>
      </c>
      <c r="B160" s="131" t="s">
        <v>195</v>
      </c>
      <c r="C160" s="132"/>
      <c r="D160" s="44"/>
      <c r="E160" s="76"/>
      <c r="F160" s="9"/>
      <c r="G160" s="14"/>
      <c r="H160" s="45"/>
    </row>
    <row r="161" spans="1:8" ht="13.9" customHeight="1" x14ac:dyDescent="0.2">
      <c r="A161" s="130">
        <v>4</v>
      </c>
      <c r="B161" s="131" t="s">
        <v>198</v>
      </c>
      <c r="C161" s="132"/>
      <c r="D161" s="44"/>
      <c r="E161" s="76"/>
      <c r="F161" s="9"/>
      <c r="G161" s="14"/>
      <c r="H161" s="45"/>
    </row>
    <row r="162" spans="1:8" ht="13.9" customHeight="1" x14ac:dyDescent="0.2">
      <c r="A162" s="130">
        <v>5</v>
      </c>
      <c r="B162" s="131" t="s">
        <v>198</v>
      </c>
      <c r="C162" s="132"/>
      <c r="D162" s="44"/>
      <c r="E162" s="76"/>
      <c r="F162" s="9"/>
      <c r="G162" s="14"/>
      <c r="H162" s="45"/>
    </row>
    <row r="163" spans="1:8" ht="13.9" customHeight="1" x14ac:dyDescent="0.2">
      <c r="A163" s="133"/>
      <c r="B163" s="134"/>
      <c r="C163" s="135"/>
      <c r="D163" s="41"/>
      <c r="E163" s="77"/>
      <c r="F163" s="30"/>
      <c r="G163" s="66"/>
      <c r="H163" s="45"/>
    </row>
    <row r="164" spans="1:8" x14ac:dyDescent="0.2">
      <c r="A164" s="2"/>
      <c r="B164" s="136"/>
      <c r="C164" s="136"/>
      <c r="E164" s="95" t="s">
        <v>4</v>
      </c>
      <c r="F164" s="96"/>
      <c r="G164" s="61">
        <f>SUM(,G157,G138,G131,G88,G46,G35,G22)</f>
        <v>0</v>
      </c>
      <c r="H164" s="47"/>
    </row>
    <row r="165" spans="1:8" ht="13.5" thickBot="1" x14ac:dyDescent="0.25">
      <c r="E165" s="78"/>
      <c r="F165" s="16"/>
      <c r="G165" s="67"/>
      <c r="H165" s="50"/>
    </row>
    <row r="166" spans="1:8" ht="13.5" thickBot="1" x14ac:dyDescent="0.25">
      <c r="E166" s="167" t="s">
        <v>31</v>
      </c>
      <c r="F166" s="168"/>
      <c r="G166" s="169">
        <f>G164+G165</f>
        <v>0</v>
      </c>
      <c r="H166" s="47"/>
    </row>
    <row r="167" spans="1:8" x14ac:dyDescent="0.2">
      <c r="A167" s="170" t="s">
        <v>34</v>
      </c>
      <c r="E167" s="171"/>
      <c r="F167" s="172"/>
      <c r="G167" s="173"/>
      <c r="H167" s="174"/>
    </row>
    <row r="168" spans="1:8" ht="7.9" customHeight="1" x14ac:dyDescent="0.2">
      <c r="E168" s="171"/>
      <c r="F168" s="172"/>
      <c r="G168" s="173"/>
      <c r="H168" s="174"/>
    </row>
    <row r="169" spans="1:8" x14ac:dyDescent="0.2">
      <c r="A169" s="137" t="s">
        <v>0</v>
      </c>
      <c r="B169" s="138" t="s">
        <v>1</v>
      </c>
      <c r="C169" s="137" t="s">
        <v>2</v>
      </c>
      <c r="D169" s="139" t="s">
        <v>24</v>
      </c>
      <c r="E169" s="140" t="s">
        <v>25</v>
      </c>
      <c r="F169" s="139" t="s">
        <v>14</v>
      </c>
      <c r="G169" s="141" t="s">
        <v>5</v>
      </c>
      <c r="H169" s="86"/>
    </row>
    <row r="170" spans="1:8" x14ac:dyDescent="0.2">
      <c r="A170" s="138"/>
      <c r="B170" s="142"/>
      <c r="C170" s="138"/>
      <c r="D170" s="143"/>
      <c r="E170" s="139"/>
      <c r="F170" s="144"/>
      <c r="G170" s="145"/>
      <c r="H170" s="86"/>
    </row>
    <row r="171" spans="1:8" ht="15" customHeight="1" x14ac:dyDescent="0.2">
      <c r="A171" s="22"/>
      <c r="B171" s="23"/>
      <c r="C171" s="23"/>
      <c r="D171" s="24"/>
      <c r="E171" s="23" t="s">
        <v>30</v>
      </c>
      <c r="F171" s="26"/>
      <c r="G171" s="68">
        <f>G172+G185+G194</f>
        <v>0</v>
      </c>
      <c r="H171" s="51"/>
    </row>
    <row r="172" spans="1:8" x14ac:dyDescent="0.2">
      <c r="A172" s="93">
        <v>1</v>
      </c>
      <c r="B172" s="93" t="s">
        <v>27</v>
      </c>
      <c r="C172" s="146"/>
      <c r="D172" s="114"/>
      <c r="E172" s="116"/>
      <c r="F172" s="117"/>
      <c r="G172" s="59">
        <f>SUM(E173:F184)</f>
        <v>0</v>
      </c>
      <c r="H172" s="47"/>
    </row>
    <row r="173" spans="1:8" ht="13.9" customHeight="1" x14ac:dyDescent="0.2">
      <c r="A173" s="97" t="s">
        <v>26</v>
      </c>
      <c r="B173" s="99" t="s">
        <v>54</v>
      </c>
      <c r="C173" s="29"/>
      <c r="D173" s="28"/>
      <c r="E173" s="11"/>
      <c r="F173" s="11" t="s">
        <v>15</v>
      </c>
      <c r="G173" s="14"/>
      <c r="H173" s="45"/>
    </row>
    <row r="174" spans="1:8" ht="15" customHeight="1" x14ac:dyDescent="0.2">
      <c r="A174" s="97" t="s">
        <v>57</v>
      </c>
      <c r="B174" s="99" t="s">
        <v>161</v>
      </c>
      <c r="C174" s="29"/>
      <c r="D174" s="28"/>
      <c r="E174" s="11"/>
      <c r="F174" s="11"/>
      <c r="G174" s="14"/>
      <c r="H174" s="45"/>
    </row>
    <row r="175" spans="1:8" ht="13.9" customHeight="1" x14ac:dyDescent="0.2">
      <c r="A175" s="97" t="s">
        <v>58</v>
      </c>
      <c r="B175" s="99" t="s">
        <v>162</v>
      </c>
      <c r="C175" s="29"/>
      <c r="D175" s="28"/>
      <c r="E175" s="11"/>
      <c r="F175" s="11"/>
      <c r="G175" s="14"/>
      <c r="H175" s="45"/>
    </row>
    <row r="176" spans="1:8" ht="13.5" customHeight="1" x14ac:dyDescent="0.2">
      <c r="A176" s="97" t="s">
        <v>59</v>
      </c>
      <c r="B176" s="99" t="s">
        <v>163</v>
      </c>
      <c r="C176" s="29"/>
      <c r="D176" s="28"/>
      <c r="E176" s="11"/>
      <c r="F176" s="11"/>
      <c r="G176" s="14"/>
      <c r="H176" s="45"/>
    </row>
    <row r="177" spans="1:8" ht="13.5" customHeight="1" x14ac:dyDescent="0.2">
      <c r="A177" s="97" t="s">
        <v>60</v>
      </c>
      <c r="B177" s="99" t="s">
        <v>164</v>
      </c>
      <c r="C177" s="29"/>
      <c r="D177" s="14"/>
      <c r="E177" s="31"/>
      <c r="F177" s="31"/>
      <c r="G177" s="32"/>
      <c r="H177" s="45"/>
    </row>
    <row r="178" spans="1:8" ht="13.5" customHeight="1" x14ac:dyDescent="0.2">
      <c r="A178" s="97" t="s">
        <v>151</v>
      </c>
      <c r="B178" s="99" t="s">
        <v>165</v>
      </c>
      <c r="C178" s="29"/>
      <c r="D178" s="28"/>
      <c r="E178" s="31"/>
      <c r="F178" s="31"/>
      <c r="G178" s="32"/>
      <c r="H178" s="45"/>
    </row>
    <row r="179" spans="1:8" ht="13.5" customHeight="1" x14ac:dyDescent="0.2">
      <c r="A179" s="97" t="s">
        <v>169</v>
      </c>
      <c r="B179" s="99" t="s">
        <v>168</v>
      </c>
      <c r="C179" s="38"/>
      <c r="D179" s="39"/>
      <c r="E179" s="31"/>
      <c r="F179" s="31"/>
      <c r="G179" s="32"/>
      <c r="H179" s="45"/>
    </row>
    <row r="180" spans="1:8" ht="13.5" customHeight="1" x14ac:dyDescent="0.2">
      <c r="A180" s="97" t="s">
        <v>170</v>
      </c>
      <c r="B180" s="147" t="s">
        <v>166</v>
      </c>
      <c r="C180" s="40"/>
      <c r="D180" s="28"/>
      <c r="E180" s="31"/>
      <c r="F180" s="31"/>
      <c r="G180" s="32"/>
      <c r="H180" s="45"/>
    </row>
    <row r="181" spans="1:8" ht="13.5" customHeight="1" x14ac:dyDescent="0.2">
      <c r="A181" s="97" t="s">
        <v>171</v>
      </c>
      <c r="B181" s="147" t="s">
        <v>167</v>
      </c>
      <c r="C181" s="40"/>
      <c r="D181" s="28"/>
      <c r="E181" s="31"/>
      <c r="F181" s="31"/>
      <c r="G181" s="32"/>
      <c r="H181" s="45"/>
    </row>
    <row r="182" spans="1:8" ht="13.5" customHeight="1" x14ac:dyDescent="0.2">
      <c r="A182" s="97" t="s">
        <v>173</v>
      </c>
      <c r="B182" s="147" t="s">
        <v>175</v>
      </c>
      <c r="C182" s="40"/>
      <c r="D182" s="28"/>
      <c r="E182" s="31"/>
      <c r="F182" s="31"/>
      <c r="G182" s="32"/>
      <c r="H182" s="45"/>
    </row>
    <row r="183" spans="1:8" ht="13.5" customHeight="1" x14ac:dyDescent="0.2">
      <c r="A183" s="97" t="s">
        <v>174</v>
      </c>
      <c r="B183" s="99" t="s">
        <v>220</v>
      </c>
      <c r="C183" s="40"/>
      <c r="D183" s="28"/>
      <c r="E183" s="31"/>
      <c r="F183" s="31"/>
      <c r="G183" s="32"/>
      <c r="H183" s="45"/>
    </row>
    <row r="184" spans="1:8" ht="13.5" customHeight="1" x14ac:dyDescent="0.2">
      <c r="A184" s="97" t="s">
        <v>217</v>
      </c>
      <c r="B184" s="99" t="s">
        <v>220</v>
      </c>
      <c r="C184" s="40"/>
      <c r="D184" s="28"/>
      <c r="E184" s="31"/>
      <c r="F184" s="31"/>
      <c r="G184" s="32"/>
      <c r="H184" s="45"/>
    </row>
    <row r="185" spans="1:8" x14ac:dyDescent="0.2">
      <c r="A185" s="93">
        <v>2</v>
      </c>
      <c r="B185" s="93" t="s">
        <v>176</v>
      </c>
      <c r="C185" s="124"/>
      <c r="D185" s="125"/>
      <c r="E185" s="148"/>
      <c r="F185" s="149"/>
      <c r="G185" s="64">
        <f>SUM(E186:E193)</f>
        <v>0</v>
      </c>
      <c r="H185" s="47"/>
    </row>
    <row r="186" spans="1:8" ht="13.9" customHeight="1" x14ac:dyDescent="0.2">
      <c r="A186" s="97" t="s">
        <v>28</v>
      </c>
      <c r="B186" s="99" t="s">
        <v>38</v>
      </c>
      <c r="C186" s="3"/>
      <c r="D186" s="4"/>
      <c r="E186" s="11"/>
      <c r="F186" s="11" t="s">
        <v>15</v>
      </c>
      <c r="G186" s="14"/>
      <c r="H186" s="45"/>
    </row>
    <row r="187" spans="1:8" ht="13.9" customHeight="1" x14ac:dyDescent="0.2">
      <c r="A187" s="97" t="s">
        <v>29</v>
      </c>
      <c r="B187" s="99" t="s">
        <v>152</v>
      </c>
      <c r="C187" s="3"/>
      <c r="D187" s="4"/>
      <c r="E187" s="11"/>
      <c r="F187" s="11"/>
      <c r="G187" s="14"/>
      <c r="H187" s="45"/>
    </row>
    <row r="188" spans="1:8" ht="13.9" customHeight="1" x14ac:dyDescent="0.2">
      <c r="A188" s="97" t="s">
        <v>157</v>
      </c>
      <c r="B188" s="99" t="s">
        <v>153</v>
      </c>
      <c r="C188" s="3"/>
      <c r="D188" s="4"/>
      <c r="E188" s="11"/>
      <c r="F188" s="11"/>
      <c r="G188" s="14"/>
      <c r="H188" s="45"/>
    </row>
    <row r="189" spans="1:8" ht="13.9" customHeight="1" x14ac:dyDescent="0.2">
      <c r="A189" s="97" t="s">
        <v>158</v>
      </c>
      <c r="B189" s="99" t="s">
        <v>154</v>
      </c>
      <c r="C189" s="3"/>
      <c r="D189" s="4"/>
      <c r="E189" s="11"/>
      <c r="F189" s="11"/>
      <c r="G189" s="14"/>
      <c r="H189" s="45"/>
    </row>
    <row r="190" spans="1:8" ht="13.9" customHeight="1" x14ac:dyDescent="0.2">
      <c r="A190" s="97" t="s">
        <v>159</v>
      </c>
      <c r="B190" s="99" t="s">
        <v>155</v>
      </c>
      <c r="C190" s="3"/>
      <c r="D190" s="4"/>
      <c r="E190" s="11"/>
      <c r="F190" s="11"/>
      <c r="G190" s="14"/>
      <c r="H190" s="45"/>
    </row>
    <row r="191" spans="1:8" ht="13.9" customHeight="1" x14ac:dyDescent="0.2">
      <c r="A191" s="97" t="s">
        <v>160</v>
      </c>
      <c r="B191" s="99" t="s">
        <v>156</v>
      </c>
      <c r="C191" s="3"/>
      <c r="D191" s="4"/>
      <c r="E191" s="11"/>
      <c r="F191" s="11"/>
      <c r="G191" s="14"/>
      <c r="H191" s="45"/>
    </row>
    <row r="192" spans="1:8" ht="13.9" customHeight="1" x14ac:dyDescent="0.2">
      <c r="A192" s="97" t="s">
        <v>224</v>
      </c>
      <c r="B192" s="99" t="s">
        <v>220</v>
      </c>
      <c r="C192" s="3"/>
      <c r="D192" s="4"/>
      <c r="E192" s="11"/>
      <c r="F192" s="11"/>
      <c r="G192" s="14"/>
      <c r="H192" s="45"/>
    </row>
    <row r="193" spans="1:8" x14ac:dyDescent="0.2">
      <c r="A193" s="97" t="s">
        <v>225</v>
      </c>
      <c r="B193" s="99" t="s">
        <v>220</v>
      </c>
      <c r="C193" s="3"/>
      <c r="D193" s="5"/>
      <c r="E193" s="11"/>
      <c r="F193" s="11" t="s">
        <v>16</v>
      </c>
      <c r="G193" s="14"/>
      <c r="H193" s="45"/>
    </row>
    <row r="194" spans="1:8" x14ac:dyDescent="0.2">
      <c r="A194" s="93">
        <v>3</v>
      </c>
      <c r="B194" s="93" t="s">
        <v>35</v>
      </c>
      <c r="C194" s="93"/>
      <c r="D194" s="115"/>
      <c r="E194" s="150"/>
      <c r="F194" s="149"/>
      <c r="G194" s="64">
        <f>SUM(E195:E195)</f>
        <v>0</v>
      </c>
      <c r="H194" s="47"/>
    </row>
    <row r="195" spans="1:8" ht="13.9" customHeight="1" x14ac:dyDescent="0.2">
      <c r="A195" s="97" t="s">
        <v>32</v>
      </c>
      <c r="B195" s="99" t="s">
        <v>61</v>
      </c>
      <c r="C195" s="33"/>
      <c r="D195" s="33"/>
      <c r="E195" s="33"/>
      <c r="F195" s="33"/>
      <c r="G195" s="69"/>
      <c r="H195" s="52"/>
    </row>
    <row r="196" spans="1:8" ht="13.9" customHeight="1" x14ac:dyDescent="0.2">
      <c r="A196" s="97" t="s">
        <v>62</v>
      </c>
      <c r="B196" s="99" t="s">
        <v>64</v>
      </c>
      <c r="C196" s="33"/>
      <c r="D196" s="33"/>
      <c r="E196" s="33"/>
      <c r="F196" s="33"/>
      <c r="G196" s="69"/>
      <c r="H196" s="52"/>
    </row>
    <row r="197" spans="1:8" ht="13.9" customHeight="1" x14ac:dyDescent="0.2">
      <c r="A197" s="97" t="s">
        <v>63</v>
      </c>
      <c r="B197" s="99" t="s">
        <v>65</v>
      </c>
      <c r="C197" s="188"/>
      <c r="D197" s="188"/>
      <c r="E197" s="188"/>
      <c r="F197" s="188"/>
      <c r="G197" s="189"/>
      <c r="H197" s="52"/>
    </row>
    <row r="198" spans="1:8" ht="13.9" customHeight="1" x14ac:dyDescent="0.2">
      <c r="A198" s="97" t="s">
        <v>222</v>
      </c>
      <c r="B198" s="147" t="s">
        <v>221</v>
      </c>
      <c r="C198" s="181"/>
      <c r="D198" s="181"/>
      <c r="E198" s="181"/>
      <c r="F198" s="181"/>
      <c r="G198" s="181"/>
      <c r="H198" s="52"/>
    </row>
    <row r="199" spans="1:8" ht="13.9" customHeight="1" x14ac:dyDescent="0.2">
      <c r="A199" s="97" t="s">
        <v>223</v>
      </c>
      <c r="B199" s="147" t="s">
        <v>221</v>
      </c>
      <c r="C199" s="181"/>
      <c r="D199" s="181"/>
      <c r="E199" s="181"/>
      <c r="F199" s="181"/>
      <c r="G199" s="181"/>
      <c r="H199" s="52"/>
    </row>
    <row r="200" spans="1:8" ht="33" customHeight="1" thickBot="1" x14ac:dyDescent="0.25">
      <c r="E200" s="190" t="s">
        <v>25</v>
      </c>
      <c r="F200" s="191"/>
      <c r="G200" s="192">
        <f>G194+G185+G172</f>
        <v>0</v>
      </c>
      <c r="H200" s="47"/>
    </row>
    <row r="201" spans="1:8" ht="7.9" customHeight="1" x14ac:dyDescent="0.2">
      <c r="E201" s="171"/>
      <c r="F201" s="172"/>
      <c r="G201" s="175"/>
      <c r="H201" s="174"/>
    </row>
    <row r="202" spans="1:8" x14ac:dyDescent="0.2">
      <c r="A202" s="170" t="s">
        <v>36</v>
      </c>
      <c r="E202" s="171"/>
      <c r="F202" s="172"/>
      <c r="G202" s="175"/>
      <c r="H202" s="174"/>
    </row>
    <row r="203" spans="1:8" x14ac:dyDescent="0.2">
      <c r="E203" s="171"/>
      <c r="F203" s="172"/>
      <c r="G203" s="175"/>
      <c r="H203" s="174"/>
    </row>
    <row r="204" spans="1:8" x14ac:dyDescent="0.2">
      <c r="A204" s="137" t="s">
        <v>0</v>
      </c>
      <c r="B204" s="151" t="s">
        <v>1</v>
      </c>
      <c r="C204" s="137" t="s">
        <v>2</v>
      </c>
      <c r="D204" s="139" t="s">
        <v>6</v>
      </c>
      <c r="E204" s="140" t="s">
        <v>31</v>
      </c>
      <c r="F204" s="139" t="s">
        <v>14</v>
      </c>
      <c r="G204" s="152" t="s">
        <v>5</v>
      </c>
      <c r="H204" s="86"/>
    </row>
    <row r="205" spans="1:8" x14ac:dyDescent="0.2">
      <c r="A205" s="138"/>
      <c r="B205" s="153"/>
      <c r="C205" s="138"/>
      <c r="D205" s="143"/>
      <c r="E205" s="139"/>
      <c r="F205" s="144"/>
      <c r="G205" s="154"/>
      <c r="H205" s="86"/>
    </row>
    <row r="206" spans="1:8" x14ac:dyDescent="0.2">
      <c r="A206" s="22"/>
      <c r="B206" s="23"/>
      <c r="C206" s="23"/>
      <c r="D206" s="24"/>
      <c r="E206" s="23" t="s">
        <v>30</v>
      </c>
      <c r="F206" s="26"/>
      <c r="G206" s="27">
        <f>G207</f>
        <v>0</v>
      </c>
      <c r="H206" s="51"/>
    </row>
    <row r="207" spans="1:8" x14ac:dyDescent="0.2">
      <c r="A207" s="93">
        <v>1</v>
      </c>
      <c r="B207" s="93" t="s">
        <v>33</v>
      </c>
      <c r="C207" s="146"/>
      <c r="D207" s="94"/>
      <c r="E207" s="95"/>
      <c r="F207" s="96"/>
      <c r="G207" s="17">
        <f>SUM(E208:F214)</f>
        <v>0</v>
      </c>
      <c r="H207" s="47"/>
    </row>
    <row r="208" spans="1:8" ht="13.9" customHeight="1" x14ac:dyDescent="0.2">
      <c r="A208" s="97" t="s">
        <v>26</v>
      </c>
      <c r="B208" s="34" t="s">
        <v>146</v>
      </c>
      <c r="C208" s="3"/>
      <c r="D208" s="3"/>
      <c r="E208" s="3"/>
      <c r="F208" s="3"/>
      <c r="G208" s="3"/>
      <c r="H208" s="52"/>
    </row>
    <row r="209" spans="1:8" ht="13.9" customHeight="1" x14ac:dyDescent="0.2">
      <c r="A209" s="97" t="s">
        <v>57</v>
      </c>
      <c r="B209" s="34" t="s">
        <v>147</v>
      </c>
      <c r="C209" s="3"/>
      <c r="D209" s="3"/>
      <c r="E209" s="3"/>
      <c r="F209" s="3"/>
      <c r="G209" s="3"/>
      <c r="H209" s="52"/>
    </row>
    <row r="210" spans="1:8" ht="13.9" customHeight="1" x14ac:dyDescent="0.2">
      <c r="A210" s="97" t="s">
        <v>58</v>
      </c>
      <c r="B210" s="34" t="s">
        <v>209</v>
      </c>
      <c r="C210" s="3"/>
      <c r="D210" s="3"/>
      <c r="E210" s="3"/>
      <c r="F210" s="3"/>
      <c r="G210" s="3"/>
      <c r="H210" s="52"/>
    </row>
    <row r="211" spans="1:8" ht="13.9" customHeight="1" x14ac:dyDescent="0.2">
      <c r="A211" s="97" t="s">
        <v>59</v>
      </c>
      <c r="B211" s="34" t="s">
        <v>148</v>
      </c>
      <c r="C211" s="3"/>
      <c r="D211" s="3"/>
      <c r="E211" s="3"/>
      <c r="F211" s="3"/>
      <c r="G211" s="3"/>
      <c r="H211" s="52"/>
    </row>
    <row r="212" spans="1:8" ht="13.9" customHeight="1" x14ac:dyDescent="0.2">
      <c r="A212" s="97" t="s">
        <v>60</v>
      </c>
      <c r="B212" s="34" t="s">
        <v>149</v>
      </c>
      <c r="C212" s="3"/>
      <c r="D212" s="3"/>
      <c r="E212" s="3"/>
      <c r="F212" s="3"/>
      <c r="G212" s="3"/>
      <c r="H212" s="52"/>
    </row>
    <row r="213" spans="1:8" ht="13.9" customHeight="1" x14ac:dyDescent="0.2">
      <c r="A213" s="97" t="s">
        <v>151</v>
      </c>
      <c r="B213" s="34" t="s">
        <v>172</v>
      </c>
      <c r="C213" s="3"/>
      <c r="D213" s="3"/>
      <c r="E213" s="3"/>
      <c r="F213" s="3"/>
      <c r="G213" s="3"/>
      <c r="H213" s="52"/>
    </row>
    <row r="214" spans="1:8" ht="13.9" customHeight="1" x14ac:dyDescent="0.2">
      <c r="A214" s="102" t="s">
        <v>169</v>
      </c>
      <c r="B214" s="179" t="s">
        <v>150</v>
      </c>
      <c r="C214" s="79"/>
      <c r="D214" s="79"/>
      <c r="E214" s="79"/>
      <c r="F214" s="79"/>
      <c r="G214" s="79"/>
      <c r="H214" s="52"/>
    </row>
    <row r="215" spans="1:8" ht="13.9" customHeight="1" x14ac:dyDescent="0.2">
      <c r="A215" s="130" t="s">
        <v>170</v>
      </c>
      <c r="B215" s="180" t="s">
        <v>201</v>
      </c>
      <c r="C215" s="181"/>
      <c r="D215" s="181"/>
      <c r="E215" s="181"/>
      <c r="F215" s="181"/>
      <c r="G215" s="181"/>
      <c r="H215" s="52"/>
    </row>
    <row r="216" spans="1:8" ht="13.9" customHeight="1" x14ac:dyDescent="0.2">
      <c r="A216" s="130" t="s">
        <v>171</v>
      </c>
      <c r="B216" s="180" t="s">
        <v>202</v>
      </c>
      <c r="C216" s="181"/>
      <c r="D216" s="181"/>
      <c r="E216" s="181"/>
      <c r="F216" s="181"/>
      <c r="G216" s="181"/>
      <c r="H216" s="52"/>
    </row>
    <row r="217" spans="1:8" ht="13.9" customHeight="1" x14ac:dyDescent="0.2">
      <c r="A217" s="130" t="s">
        <v>173</v>
      </c>
      <c r="B217" s="180" t="s">
        <v>208</v>
      </c>
      <c r="C217" s="181"/>
      <c r="D217" s="181"/>
      <c r="E217" s="181"/>
      <c r="F217" s="186"/>
      <c r="G217" s="187"/>
      <c r="H217" s="52"/>
    </row>
    <row r="218" spans="1:8" ht="13.9" customHeight="1" x14ac:dyDescent="0.2">
      <c r="A218" s="130" t="s">
        <v>174</v>
      </c>
      <c r="B218" s="180" t="s">
        <v>210</v>
      </c>
      <c r="C218" s="181"/>
      <c r="D218" s="181"/>
      <c r="E218" s="181"/>
      <c r="F218" s="186"/>
      <c r="G218" s="187"/>
      <c r="H218" s="52"/>
    </row>
    <row r="219" spans="1:8" ht="13.9" customHeight="1" x14ac:dyDescent="0.2">
      <c r="A219" s="130" t="s">
        <v>217</v>
      </c>
      <c r="B219" s="180" t="s">
        <v>211</v>
      </c>
      <c r="C219" s="181"/>
      <c r="D219" s="181"/>
      <c r="E219" s="181"/>
      <c r="F219" s="186"/>
      <c r="G219" s="187"/>
      <c r="H219" s="52"/>
    </row>
    <row r="220" spans="1:8" ht="13.9" customHeight="1" x14ac:dyDescent="0.2">
      <c r="A220" s="130" t="s">
        <v>218</v>
      </c>
      <c r="B220" s="180" t="s">
        <v>177</v>
      </c>
      <c r="C220" s="181"/>
      <c r="D220" s="181"/>
      <c r="E220" s="181"/>
      <c r="F220" s="181"/>
      <c r="G220" s="181"/>
      <c r="H220" s="52"/>
    </row>
    <row r="221" spans="1:8" ht="13.9" customHeight="1" x14ac:dyDescent="0.2">
      <c r="A221" s="130" t="s">
        <v>219</v>
      </c>
      <c r="B221" s="180" t="s">
        <v>177</v>
      </c>
      <c r="C221" s="181"/>
      <c r="D221" s="181"/>
      <c r="E221" s="181"/>
      <c r="F221" s="181"/>
      <c r="G221" s="181"/>
      <c r="H221" s="52"/>
    </row>
    <row r="222" spans="1:8" ht="37.5" customHeight="1" x14ac:dyDescent="0.2">
      <c r="E222" s="176" t="s">
        <v>53</v>
      </c>
      <c r="F222" s="177"/>
      <c r="G222" s="178">
        <f>G207</f>
        <v>0</v>
      </c>
      <c r="H222" s="47"/>
    </row>
    <row r="223" spans="1:8" ht="56.25" customHeight="1" x14ac:dyDescent="0.2">
      <c r="E223" s="176" t="s">
        <v>199</v>
      </c>
      <c r="F223" s="177"/>
      <c r="G223" s="178">
        <f>G222+G166</f>
        <v>0</v>
      </c>
      <c r="H223" s="47"/>
    </row>
    <row r="224" spans="1:8" x14ac:dyDescent="0.2">
      <c r="E224" s="171"/>
      <c r="F224" s="172"/>
      <c r="G224" s="175"/>
      <c r="H224" s="175"/>
    </row>
    <row r="225" spans="5:8" x14ac:dyDescent="0.2">
      <c r="E225" s="171"/>
      <c r="F225" s="172"/>
      <c r="G225" s="175"/>
      <c r="H225" s="175"/>
    </row>
  </sheetData>
  <mergeCells count="26">
    <mergeCell ref="G169:G170"/>
    <mergeCell ref="A204:A205"/>
    <mergeCell ref="C204:C205"/>
    <mergeCell ref="D204:D205"/>
    <mergeCell ref="E204:E205"/>
    <mergeCell ref="F204:F205"/>
    <mergeCell ref="G204:G205"/>
    <mergeCell ref="A169:A170"/>
    <mergeCell ref="B169:B170"/>
    <mergeCell ref="C169:C170"/>
    <mergeCell ref="D169:D170"/>
    <mergeCell ref="E169:E170"/>
    <mergeCell ref="F169:F170"/>
    <mergeCell ref="G19:G20"/>
    <mergeCell ref="A19:A20"/>
    <mergeCell ref="B19:B20"/>
    <mergeCell ref="C19:C20"/>
    <mergeCell ref="D19:D20"/>
    <mergeCell ref="E19:E20"/>
    <mergeCell ref="B9:G11"/>
    <mergeCell ref="F19:F20"/>
    <mergeCell ref="C13:D13"/>
    <mergeCell ref="C14:D14"/>
    <mergeCell ref="C16:D16"/>
    <mergeCell ref="C15:D15"/>
    <mergeCell ref="G17:G18"/>
  </mergeCells>
  <phoneticPr fontId="4" type="noConversion"/>
  <pageMargins left="0.7" right="0.7" top="0.75" bottom="0.75" header="0.3" footer="0.3"/>
  <pageSetup paperSize="9" scale="56" fitToHeight="4" orientation="portrait" horizontalDpi="4294967292" verticalDpi="4294967292" r:id="rId1"/>
  <headerFooter>
    <oddFooter>&amp;L&amp;"Calibri,Regular"&amp;10&amp;K000000&amp;F&amp;C&amp;"Calibri,Regular"&amp;10&amp;K000000Page &amp;P of &amp;N&amp;R&amp;"Calibri,Regular"&amp;10&amp;K000000&amp;D
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zoomScale="70" zoomScaleNormal="70" workbookViewId="0">
      <selection activeCell="H19" sqref="H19"/>
    </sheetView>
  </sheetViews>
  <sheetFormatPr defaultColWidth="8.7109375" defaultRowHeight="12.75" x14ac:dyDescent="0.2"/>
  <cols>
    <col min="1" max="1" width="14.28515625" style="7" customWidth="1"/>
    <col min="2" max="2" width="53.85546875" style="2" customWidth="1"/>
    <col min="3" max="3" width="12.140625" style="7" customWidth="1"/>
    <col min="4" max="4" width="16.7109375" style="8" customWidth="1"/>
    <col min="5" max="5" width="17.28515625" style="71" customWidth="1"/>
    <col min="6" max="6" width="20.42578125" style="8" hidden="1" customWidth="1"/>
    <col min="7" max="8" width="21.42578125" style="2" customWidth="1"/>
    <col min="9" max="16384" width="8.7109375" style="2"/>
  </cols>
  <sheetData>
    <row r="1" spans="1:9" x14ac:dyDescent="0.2">
      <c r="A1" s="53"/>
      <c r="B1" s="54"/>
      <c r="C1" s="53"/>
      <c r="D1" s="55"/>
      <c r="E1" s="70"/>
      <c r="F1" s="55"/>
      <c r="G1" s="54"/>
      <c r="H1" s="54"/>
    </row>
    <row r="2" spans="1:9" x14ac:dyDescent="0.2">
      <c r="A2" s="53"/>
      <c r="B2" s="54"/>
      <c r="C2" s="53"/>
      <c r="D2" s="55"/>
      <c r="E2" s="70"/>
      <c r="F2" s="55"/>
      <c r="G2" s="54"/>
      <c r="H2" s="54"/>
    </row>
    <row r="3" spans="1:9" x14ac:dyDescent="0.2">
      <c r="A3" s="53"/>
      <c r="B3" s="54"/>
      <c r="C3" s="53"/>
      <c r="D3" s="55"/>
      <c r="E3" s="70"/>
      <c r="F3" s="55"/>
      <c r="G3" s="54"/>
      <c r="H3" s="54"/>
    </row>
    <row r="4" spans="1:9" x14ac:dyDescent="0.2">
      <c r="A4" s="53"/>
      <c r="B4" s="54"/>
      <c r="C4" s="53"/>
      <c r="D4" s="55"/>
      <c r="E4" s="70"/>
      <c r="F4" s="55"/>
      <c r="G4" s="54"/>
      <c r="H4" s="54"/>
    </row>
    <row r="5" spans="1:9" x14ac:dyDescent="0.2">
      <c r="A5" s="53"/>
      <c r="B5" s="54"/>
      <c r="C5" s="53"/>
      <c r="D5" s="55"/>
      <c r="E5" s="70"/>
      <c r="F5" s="55"/>
      <c r="G5" s="54"/>
      <c r="H5" s="54"/>
    </row>
    <row r="6" spans="1:9" x14ac:dyDescent="0.2">
      <c r="A6" s="53"/>
      <c r="B6" s="54"/>
      <c r="C6" s="53"/>
      <c r="D6" s="55"/>
      <c r="E6" s="70"/>
      <c r="F6" s="55"/>
      <c r="G6" s="54"/>
      <c r="H6" s="54"/>
    </row>
    <row r="7" spans="1:9" x14ac:dyDescent="0.2">
      <c r="A7" s="53"/>
      <c r="B7" s="54"/>
      <c r="C7" s="53"/>
      <c r="D7" s="55"/>
      <c r="E7" s="70"/>
      <c r="F7" s="55"/>
      <c r="G7" s="54"/>
      <c r="H7" s="54"/>
    </row>
    <row r="8" spans="1:9" hidden="1" x14ac:dyDescent="0.2"/>
    <row r="9" spans="1:9" ht="12.75" customHeight="1" x14ac:dyDescent="0.2">
      <c r="A9" s="53"/>
      <c r="B9" s="155" t="s">
        <v>200</v>
      </c>
      <c r="C9" s="155"/>
      <c r="D9" s="155"/>
      <c r="E9" s="155"/>
      <c r="F9" s="155"/>
      <c r="G9" s="155"/>
      <c r="H9" s="156"/>
    </row>
    <row r="10" spans="1:9" ht="13.5" customHeight="1" x14ac:dyDescent="0.2">
      <c r="A10" s="53"/>
      <c r="B10" s="155"/>
      <c r="C10" s="155"/>
      <c r="D10" s="155"/>
      <c r="E10" s="155"/>
      <c r="F10" s="155"/>
      <c r="G10" s="155"/>
      <c r="H10" s="156"/>
    </row>
    <row r="11" spans="1:9" ht="32.25" customHeight="1" x14ac:dyDescent="0.2">
      <c r="A11" s="53"/>
      <c r="B11" s="155"/>
      <c r="C11" s="155"/>
      <c r="D11" s="155"/>
      <c r="E11" s="155"/>
      <c r="F11" s="155"/>
      <c r="G11" s="155"/>
      <c r="H11" s="156"/>
    </row>
    <row r="12" spans="1:9" ht="15" customHeight="1" x14ac:dyDescent="0.2">
      <c r="A12" s="53"/>
      <c r="B12" s="157"/>
      <c r="C12" s="157"/>
      <c r="D12" s="157"/>
      <c r="E12" s="158"/>
      <c r="F12" s="157"/>
      <c r="G12" s="157"/>
      <c r="H12" s="157"/>
    </row>
    <row r="13" spans="1:9" ht="15" customHeight="1" x14ac:dyDescent="0.2">
      <c r="A13" s="53"/>
      <c r="B13" s="159" t="s">
        <v>188</v>
      </c>
      <c r="C13" s="182"/>
      <c r="D13" s="182"/>
      <c r="E13" s="158"/>
      <c r="F13" s="157"/>
      <c r="G13" s="157"/>
      <c r="H13" s="157"/>
    </row>
    <row r="14" spans="1:9" ht="15" customHeight="1" x14ac:dyDescent="0.2">
      <c r="A14" s="53"/>
      <c r="B14" s="159" t="s">
        <v>187</v>
      </c>
      <c r="C14" s="182"/>
      <c r="D14" s="182"/>
      <c r="E14" s="158"/>
      <c r="F14" s="157"/>
      <c r="G14" s="157"/>
      <c r="H14" s="157"/>
    </row>
    <row r="15" spans="1:9" ht="15" customHeight="1" x14ac:dyDescent="0.2">
      <c r="A15" s="53"/>
      <c r="B15" s="159" t="s">
        <v>189</v>
      </c>
      <c r="C15" s="182"/>
      <c r="D15" s="182"/>
      <c r="E15" s="53"/>
      <c r="F15" s="157"/>
      <c r="G15" s="157"/>
      <c r="H15" s="157"/>
    </row>
    <row r="16" spans="1:9" ht="15" customHeight="1" thickBot="1" x14ac:dyDescent="0.25">
      <c r="B16" s="160" t="s">
        <v>190</v>
      </c>
      <c r="C16" s="183"/>
      <c r="D16" s="183"/>
      <c r="E16" s="158"/>
      <c r="F16" s="161"/>
      <c r="G16" s="54"/>
      <c r="H16" s="157"/>
      <c r="I16" s="161"/>
    </row>
    <row r="17" spans="1:8" x14ac:dyDescent="0.2">
      <c r="A17" s="162"/>
      <c r="B17" s="163"/>
      <c r="C17" s="56"/>
      <c r="D17" s="57"/>
      <c r="E17" s="70"/>
      <c r="F17" s="15" t="s">
        <v>23</v>
      </c>
      <c r="G17" s="164">
        <v>2019</v>
      </c>
      <c r="H17" s="165"/>
    </row>
    <row r="18" spans="1:8" ht="7.15" customHeight="1" thickBot="1" x14ac:dyDescent="0.25">
      <c r="G18" s="166"/>
      <c r="H18" s="165"/>
    </row>
    <row r="19" spans="1:8" ht="16.149999999999999" customHeight="1" x14ac:dyDescent="0.2">
      <c r="A19" s="80" t="s">
        <v>0</v>
      </c>
      <c r="B19" s="81" t="s">
        <v>1</v>
      </c>
      <c r="C19" s="81" t="s">
        <v>2</v>
      </c>
      <c r="D19" s="82" t="s">
        <v>37</v>
      </c>
      <c r="E19" s="83" t="s">
        <v>3</v>
      </c>
      <c r="F19" s="84" t="s">
        <v>14</v>
      </c>
      <c r="G19" s="85" t="s">
        <v>5</v>
      </c>
      <c r="H19" s="86"/>
    </row>
    <row r="20" spans="1:8" ht="16.149999999999999" customHeight="1" thickBot="1" x14ac:dyDescent="0.25">
      <c r="A20" s="87"/>
      <c r="B20" s="88"/>
      <c r="C20" s="88"/>
      <c r="D20" s="89"/>
      <c r="E20" s="90"/>
      <c r="F20" s="91"/>
      <c r="G20" s="92"/>
      <c r="H20" s="86"/>
    </row>
    <row r="21" spans="1:8" ht="13.9" customHeight="1" x14ac:dyDescent="0.2">
      <c r="A21" s="18"/>
      <c r="B21" s="19"/>
      <c r="C21" s="19"/>
      <c r="D21" s="20"/>
      <c r="E21" s="19"/>
      <c r="F21" s="21"/>
      <c r="G21" s="58"/>
      <c r="H21" s="46"/>
    </row>
    <row r="22" spans="1:8" ht="13.9" customHeight="1" x14ac:dyDescent="0.2">
      <c r="A22" s="93" t="s">
        <v>7</v>
      </c>
      <c r="B22" s="93" t="s">
        <v>196</v>
      </c>
      <c r="C22" s="93"/>
      <c r="D22" s="94"/>
      <c r="E22" s="95"/>
      <c r="F22" s="96"/>
      <c r="G22" s="59">
        <f>SUM(E23:E33)</f>
        <v>0</v>
      </c>
      <c r="H22" s="47"/>
    </row>
    <row r="23" spans="1:8" ht="13.9" customHeight="1" x14ac:dyDescent="0.2">
      <c r="A23" s="97">
        <v>1</v>
      </c>
      <c r="B23" s="98" t="s">
        <v>76</v>
      </c>
      <c r="C23" s="3"/>
      <c r="D23" s="4"/>
      <c r="E23" s="72"/>
      <c r="F23" s="11" t="s">
        <v>15</v>
      </c>
      <c r="G23" s="60"/>
      <c r="H23" s="45"/>
    </row>
    <row r="24" spans="1:8" x14ac:dyDescent="0.2">
      <c r="A24" s="97">
        <v>2</v>
      </c>
      <c r="B24" s="99" t="s">
        <v>78</v>
      </c>
      <c r="C24" s="100"/>
      <c r="D24" s="5"/>
      <c r="E24" s="73"/>
      <c r="F24" s="11" t="s">
        <v>16</v>
      </c>
      <c r="G24" s="60"/>
      <c r="H24" s="45"/>
    </row>
    <row r="25" spans="1:8" ht="13.9" customHeight="1" x14ac:dyDescent="0.2">
      <c r="A25" s="97">
        <v>3</v>
      </c>
      <c r="B25" s="2" t="s">
        <v>79</v>
      </c>
      <c r="C25" s="3"/>
      <c r="D25" s="4"/>
      <c r="E25" s="72"/>
      <c r="F25" s="11" t="s">
        <v>16</v>
      </c>
      <c r="G25" s="60"/>
      <c r="H25" s="45"/>
    </row>
    <row r="26" spans="1:8" ht="13.9" customHeight="1" x14ac:dyDescent="0.2">
      <c r="A26" s="97">
        <v>4</v>
      </c>
      <c r="B26" s="99" t="s">
        <v>138</v>
      </c>
      <c r="C26" s="3"/>
      <c r="D26" s="4"/>
      <c r="E26" s="72"/>
      <c r="F26" s="11"/>
      <c r="G26" s="60"/>
      <c r="H26" s="45"/>
    </row>
    <row r="27" spans="1:8" ht="21.75" customHeight="1" x14ac:dyDescent="0.2">
      <c r="A27" s="97">
        <v>5</v>
      </c>
      <c r="B27" s="101" t="s">
        <v>137</v>
      </c>
      <c r="C27" s="3"/>
      <c r="D27" s="4"/>
      <c r="E27" s="72"/>
      <c r="F27" s="11"/>
      <c r="G27" s="60"/>
      <c r="H27" s="45"/>
    </row>
    <row r="28" spans="1:8" ht="13.9" customHeight="1" x14ac:dyDescent="0.2">
      <c r="A28" s="102">
        <v>6</v>
      </c>
      <c r="B28" s="99" t="s">
        <v>77</v>
      </c>
      <c r="C28" s="3"/>
      <c r="D28" s="4"/>
      <c r="E28" s="72"/>
      <c r="F28" s="11"/>
      <c r="G28" s="60"/>
      <c r="H28" s="45"/>
    </row>
    <row r="29" spans="1:8" ht="13.9" customHeight="1" x14ac:dyDescent="0.2">
      <c r="A29" s="97">
        <v>7</v>
      </c>
      <c r="B29" s="99" t="s">
        <v>40</v>
      </c>
      <c r="C29" s="36"/>
      <c r="D29" s="4"/>
      <c r="E29" s="72"/>
      <c r="F29" s="11" t="s">
        <v>16</v>
      </c>
      <c r="G29" s="60"/>
      <c r="H29" s="45"/>
    </row>
    <row r="30" spans="1:8" ht="13.9" customHeight="1" x14ac:dyDescent="0.2">
      <c r="A30" s="97">
        <v>8</v>
      </c>
      <c r="B30" s="99" t="s">
        <v>41</v>
      </c>
      <c r="C30" s="36"/>
      <c r="D30" s="4"/>
      <c r="E30" s="72"/>
      <c r="F30" s="11" t="s">
        <v>16</v>
      </c>
      <c r="G30" s="60"/>
      <c r="H30" s="45"/>
    </row>
    <row r="31" spans="1:8" ht="13.9" customHeight="1" x14ac:dyDescent="0.2">
      <c r="A31" s="102">
        <v>9</v>
      </c>
      <c r="B31" s="99" t="s">
        <v>39</v>
      </c>
      <c r="C31" s="36"/>
      <c r="D31" s="4"/>
      <c r="E31" s="72"/>
      <c r="F31" s="11"/>
      <c r="G31" s="60"/>
      <c r="H31" s="45"/>
    </row>
    <row r="32" spans="1:8" ht="13.9" customHeight="1" x14ac:dyDescent="0.2">
      <c r="A32" s="97">
        <v>10</v>
      </c>
      <c r="B32" s="99" t="s">
        <v>177</v>
      </c>
      <c r="C32" s="36"/>
      <c r="D32" s="4"/>
      <c r="E32" s="72"/>
      <c r="F32" s="11"/>
      <c r="G32" s="60"/>
      <c r="H32" s="45"/>
    </row>
    <row r="33" spans="1:8" ht="13.9" customHeight="1" x14ac:dyDescent="0.2">
      <c r="A33" s="97">
        <v>11</v>
      </c>
      <c r="B33" s="99" t="s">
        <v>177</v>
      </c>
      <c r="C33" s="36"/>
      <c r="D33" s="4"/>
      <c r="E33" s="72"/>
      <c r="F33" s="11" t="s">
        <v>16</v>
      </c>
      <c r="G33" s="60"/>
      <c r="H33" s="45"/>
    </row>
    <row r="34" spans="1:8" ht="13.9" customHeight="1" x14ac:dyDescent="0.2">
      <c r="A34" s="18"/>
      <c r="B34" s="19"/>
      <c r="C34" s="23"/>
      <c r="D34" s="24"/>
      <c r="E34" s="23"/>
      <c r="F34" s="25"/>
      <c r="G34" s="58"/>
      <c r="H34" s="46"/>
    </row>
    <row r="35" spans="1:8" ht="13.9" customHeight="1" x14ac:dyDescent="0.2">
      <c r="A35" s="93" t="s">
        <v>8</v>
      </c>
      <c r="B35" s="93" t="s">
        <v>42</v>
      </c>
      <c r="C35" s="93"/>
      <c r="D35" s="94"/>
      <c r="E35" s="95"/>
      <c r="F35" s="96"/>
      <c r="G35" s="61">
        <f>SUM(E36:E44)</f>
        <v>0</v>
      </c>
      <c r="H35" s="47"/>
    </row>
    <row r="36" spans="1:8" ht="13.5" customHeight="1" x14ac:dyDescent="0.2">
      <c r="A36" s="103">
        <v>1</v>
      </c>
      <c r="B36" s="99" t="s">
        <v>52</v>
      </c>
      <c r="C36" s="100"/>
      <c r="D36" s="5"/>
      <c r="E36" s="73"/>
      <c r="F36" s="10" t="s">
        <v>17</v>
      </c>
      <c r="G36" s="62"/>
      <c r="H36" s="48"/>
    </row>
    <row r="37" spans="1:8" ht="13.5" customHeight="1" x14ac:dyDescent="0.2">
      <c r="A37" s="103">
        <v>2</v>
      </c>
      <c r="B37" s="99" t="s">
        <v>180</v>
      </c>
      <c r="C37" s="100"/>
      <c r="D37" s="5"/>
      <c r="E37" s="73"/>
      <c r="F37" s="10"/>
      <c r="G37" s="62"/>
      <c r="H37" s="48"/>
    </row>
    <row r="38" spans="1:8" ht="13.5" customHeight="1" x14ac:dyDescent="0.2">
      <c r="A38" s="103">
        <v>3</v>
      </c>
      <c r="B38" s="99" t="s">
        <v>182</v>
      </c>
      <c r="C38" s="100"/>
      <c r="D38" s="5"/>
      <c r="E38" s="73"/>
      <c r="F38" s="10"/>
      <c r="G38" s="62"/>
      <c r="H38" s="48"/>
    </row>
    <row r="39" spans="1:8" ht="13.5" customHeight="1" x14ac:dyDescent="0.2">
      <c r="A39" s="103">
        <v>4</v>
      </c>
      <c r="B39" s="99" t="s">
        <v>178</v>
      </c>
      <c r="C39" s="100"/>
      <c r="D39" s="5"/>
      <c r="E39" s="73"/>
      <c r="F39" s="10"/>
      <c r="G39" s="62"/>
      <c r="H39" s="48"/>
    </row>
    <row r="40" spans="1:8" ht="13.5" customHeight="1" x14ac:dyDescent="0.2">
      <c r="A40" s="103">
        <v>5</v>
      </c>
      <c r="B40" s="99" t="s">
        <v>179</v>
      </c>
      <c r="C40" s="100"/>
      <c r="D40" s="5"/>
      <c r="E40" s="73"/>
      <c r="F40" s="10"/>
      <c r="G40" s="62"/>
      <c r="H40" s="48"/>
    </row>
    <row r="41" spans="1:8" ht="13.5" customHeight="1" x14ac:dyDescent="0.2">
      <c r="A41" s="103">
        <v>6</v>
      </c>
      <c r="B41" s="99" t="s">
        <v>181</v>
      </c>
      <c r="C41" s="100"/>
      <c r="D41" s="5"/>
      <c r="E41" s="73"/>
      <c r="F41" s="10"/>
      <c r="G41" s="62"/>
      <c r="H41" s="48"/>
    </row>
    <row r="42" spans="1:8" ht="13.5" customHeight="1" x14ac:dyDescent="0.2">
      <c r="A42" s="103">
        <v>7</v>
      </c>
      <c r="B42" s="99" t="s">
        <v>43</v>
      </c>
      <c r="C42" s="100"/>
      <c r="D42" s="5"/>
      <c r="E42" s="73"/>
      <c r="F42" s="10"/>
      <c r="G42" s="62"/>
      <c r="H42" s="48"/>
    </row>
    <row r="43" spans="1:8" ht="13.5" customHeight="1" x14ac:dyDescent="0.2">
      <c r="A43" s="103">
        <v>8</v>
      </c>
      <c r="B43" s="99" t="s">
        <v>177</v>
      </c>
      <c r="C43" s="100"/>
      <c r="D43" s="5"/>
      <c r="E43" s="73"/>
      <c r="F43" s="10"/>
      <c r="G43" s="62"/>
      <c r="H43" s="48"/>
    </row>
    <row r="44" spans="1:8" ht="13.9" customHeight="1" x14ac:dyDescent="0.2">
      <c r="A44" s="103">
        <v>9</v>
      </c>
      <c r="B44" s="99" t="s">
        <v>177</v>
      </c>
      <c r="C44" s="100"/>
      <c r="D44" s="5"/>
      <c r="E44" s="73"/>
      <c r="F44" s="12" t="s">
        <v>18</v>
      </c>
      <c r="G44" s="62"/>
      <c r="H44" s="48"/>
    </row>
    <row r="45" spans="1:8" ht="13.9" customHeight="1" x14ac:dyDescent="0.2">
      <c r="A45" s="22"/>
      <c r="B45" s="23"/>
      <c r="C45" s="23"/>
      <c r="D45" s="24"/>
      <c r="E45" s="23"/>
      <c r="F45" s="25"/>
      <c r="G45" s="58"/>
      <c r="H45" s="46"/>
    </row>
    <row r="46" spans="1:8" ht="13.9" customHeight="1" x14ac:dyDescent="0.2">
      <c r="A46" s="93" t="s">
        <v>9</v>
      </c>
      <c r="B46" s="93" t="s">
        <v>44</v>
      </c>
      <c r="C46" s="93"/>
      <c r="D46" s="94"/>
      <c r="E46" s="95"/>
      <c r="F46" s="96"/>
      <c r="G46" s="59">
        <f>SUM(E47:E86)</f>
        <v>0</v>
      </c>
      <c r="H46" s="47"/>
    </row>
    <row r="47" spans="1:8" ht="13.9" customHeight="1" x14ac:dyDescent="0.2">
      <c r="A47" s="97">
        <v>1</v>
      </c>
      <c r="B47" s="2" t="s">
        <v>105</v>
      </c>
      <c r="C47" s="104"/>
      <c r="D47" s="5"/>
      <c r="E47" s="73"/>
      <c r="F47" s="12" t="s">
        <v>19</v>
      </c>
      <c r="G47" s="60"/>
      <c r="H47" s="45"/>
    </row>
    <row r="48" spans="1:8" ht="13.9" customHeight="1" x14ac:dyDescent="0.2">
      <c r="A48" s="105">
        <v>2</v>
      </c>
      <c r="B48" s="106" t="s">
        <v>75</v>
      </c>
      <c r="C48" s="107"/>
      <c r="D48" s="5"/>
      <c r="E48" s="73"/>
      <c r="F48" s="12"/>
      <c r="G48" s="60"/>
      <c r="H48" s="45"/>
    </row>
    <row r="49" spans="1:8" ht="13.9" customHeight="1" x14ac:dyDescent="0.2">
      <c r="A49" s="105">
        <v>3</v>
      </c>
      <c r="B49" s="106" t="s">
        <v>112</v>
      </c>
      <c r="C49" s="107"/>
      <c r="D49" s="5"/>
      <c r="E49" s="73"/>
      <c r="F49" s="12"/>
      <c r="G49" s="60"/>
      <c r="H49" s="45"/>
    </row>
    <row r="50" spans="1:8" ht="13.9" customHeight="1" x14ac:dyDescent="0.2">
      <c r="A50" s="97">
        <v>4</v>
      </c>
      <c r="B50" s="106" t="s">
        <v>108</v>
      </c>
      <c r="C50" s="107"/>
      <c r="D50" s="5"/>
      <c r="E50" s="73"/>
      <c r="F50" s="12"/>
      <c r="G50" s="60"/>
      <c r="H50" s="45"/>
    </row>
    <row r="51" spans="1:8" ht="13.9" customHeight="1" x14ac:dyDescent="0.2">
      <c r="A51" s="105">
        <v>5</v>
      </c>
      <c r="B51" s="106" t="s">
        <v>109</v>
      </c>
      <c r="C51" s="107"/>
      <c r="D51" s="5"/>
      <c r="E51" s="73"/>
      <c r="F51" s="12"/>
      <c r="G51" s="60"/>
      <c r="H51" s="45"/>
    </row>
    <row r="52" spans="1:8" ht="13.9" customHeight="1" x14ac:dyDescent="0.2">
      <c r="A52" s="105">
        <v>6</v>
      </c>
      <c r="B52" s="106" t="s">
        <v>110</v>
      </c>
      <c r="C52" s="107"/>
      <c r="D52" s="5"/>
      <c r="E52" s="73"/>
      <c r="F52" s="12"/>
      <c r="G52" s="60"/>
      <c r="H52" s="45"/>
    </row>
    <row r="53" spans="1:8" ht="13.9" customHeight="1" x14ac:dyDescent="0.2">
      <c r="A53" s="97">
        <v>7</v>
      </c>
      <c r="B53" s="14" t="s">
        <v>106</v>
      </c>
      <c r="C53" s="107"/>
      <c r="D53" s="5"/>
      <c r="E53" s="73"/>
      <c r="F53" s="12"/>
      <c r="G53" s="60"/>
      <c r="H53" s="45"/>
    </row>
    <row r="54" spans="1:8" ht="13.9" customHeight="1" x14ac:dyDescent="0.2">
      <c r="A54" s="105">
        <v>8</v>
      </c>
      <c r="B54" s="14" t="s">
        <v>107</v>
      </c>
      <c r="C54" s="107"/>
      <c r="D54" s="5"/>
      <c r="E54" s="73"/>
      <c r="F54" s="12"/>
      <c r="G54" s="60"/>
      <c r="H54" s="45"/>
    </row>
    <row r="55" spans="1:8" ht="13.9" customHeight="1" x14ac:dyDescent="0.2">
      <c r="A55" s="105">
        <v>9</v>
      </c>
      <c r="B55" s="106" t="s">
        <v>47</v>
      </c>
      <c r="C55" s="107"/>
      <c r="D55" s="5"/>
      <c r="E55" s="73"/>
      <c r="F55" s="12"/>
      <c r="G55" s="60"/>
      <c r="H55" s="45"/>
    </row>
    <row r="56" spans="1:8" ht="13.9" customHeight="1" x14ac:dyDescent="0.2">
      <c r="A56" s="105">
        <v>10</v>
      </c>
      <c r="B56" s="106" t="s">
        <v>133</v>
      </c>
      <c r="C56" s="107"/>
      <c r="D56" s="5"/>
      <c r="E56" s="73"/>
      <c r="F56" s="12"/>
      <c r="G56" s="60"/>
      <c r="H56" s="45"/>
    </row>
    <row r="57" spans="1:8" ht="13.9" customHeight="1" x14ac:dyDescent="0.2">
      <c r="A57" s="105">
        <v>11</v>
      </c>
      <c r="B57" s="106" t="s">
        <v>111</v>
      </c>
      <c r="C57" s="107"/>
      <c r="D57" s="5"/>
      <c r="E57" s="73"/>
      <c r="F57" s="12"/>
      <c r="G57" s="60"/>
      <c r="H57" s="45"/>
    </row>
    <row r="58" spans="1:8" ht="13.9" customHeight="1" x14ac:dyDescent="0.2">
      <c r="A58" s="105">
        <v>12</v>
      </c>
      <c r="B58" s="108" t="s">
        <v>114</v>
      </c>
      <c r="C58" s="104"/>
      <c r="D58" s="5"/>
      <c r="E58" s="73"/>
      <c r="F58" s="12"/>
      <c r="G58" s="60"/>
      <c r="H58" s="45"/>
    </row>
    <row r="59" spans="1:8" ht="13.9" customHeight="1" x14ac:dyDescent="0.2">
      <c r="A59" s="97">
        <v>13</v>
      </c>
      <c r="B59" s="109" t="s">
        <v>113</v>
      </c>
      <c r="C59" s="104"/>
      <c r="D59" s="5"/>
      <c r="E59" s="73"/>
      <c r="F59" s="12"/>
      <c r="G59" s="60"/>
      <c r="H59" s="45"/>
    </row>
    <row r="60" spans="1:8" ht="13.9" customHeight="1" x14ac:dyDescent="0.2">
      <c r="A60" s="105">
        <v>14</v>
      </c>
      <c r="B60" s="106" t="s">
        <v>115</v>
      </c>
      <c r="C60" s="107"/>
      <c r="D60" s="5"/>
      <c r="E60" s="73"/>
      <c r="F60" s="12"/>
      <c r="G60" s="60"/>
      <c r="H60" s="45"/>
    </row>
    <row r="61" spans="1:8" ht="13.9" customHeight="1" x14ac:dyDescent="0.2">
      <c r="A61" s="105">
        <v>15</v>
      </c>
      <c r="B61" s="106" t="s">
        <v>121</v>
      </c>
      <c r="C61" s="107"/>
      <c r="D61" s="5"/>
      <c r="E61" s="73"/>
      <c r="F61" s="12"/>
      <c r="G61" s="60"/>
      <c r="H61" s="45"/>
    </row>
    <row r="62" spans="1:8" ht="13.9" customHeight="1" x14ac:dyDescent="0.2">
      <c r="A62" s="97">
        <v>16</v>
      </c>
      <c r="B62" s="14" t="s">
        <v>116</v>
      </c>
      <c r="C62" s="107"/>
      <c r="D62" s="5"/>
      <c r="E62" s="73"/>
      <c r="F62" s="12"/>
      <c r="G62" s="60"/>
      <c r="H62" s="45"/>
    </row>
    <row r="63" spans="1:8" ht="13.9" customHeight="1" x14ac:dyDescent="0.2">
      <c r="A63" s="105">
        <v>17</v>
      </c>
      <c r="B63" s="14" t="s">
        <v>117</v>
      </c>
      <c r="C63" s="107"/>
      <c r="D63" s="5"/>
      <c r="E63" s="73"/>
      <c r="F63" s="12"/>
      <c r="G63" s="60"/>
      <c r="H63" s="45"/>
    </row>
    <row r="64" spans="1:8" ht="13.9" customHeight="1" x14ac:dyDescent="0.2">
      <c r="A64" s="105">
        <v>18</v>
      </c>
      <c r="B64" s="108" t="s">
        <v>118</v>
      </c>
      <c r="C64" s="104"/>
      <c r="D64" s="5"/>
      <c r="E64" s="73"/>
      <c r="F64" s="12"/>
      <c r="G64" s="60"/>
      <c r="H64" s="45"/>
    </row>
    <row r="65" spans="1:8" ht="13.9" customHeight="1" x14ac:dyDescent="0.2">
      <c r="A65" s="97">
        <v>19</v>
      </c>
      <c r="B65" s="110" t="s">
        <v>119</v>
      </c>
      <c r="C65" s="104"/>
      <c r="D65" s="5"/>
      <c r="E65" s="73"/>
      <c r="F65" s="12"/>
      <c r="G65" s="60"/>
      <c r="H65" s="45"/>
    </row>
    <row r="66" spans="1:8" ht="13.9" customHeight="1" x14ac:dyDescent="0.2">
      <c r="A66" s="105">
        <v>20</v>
      </c>
      <c r="B66" s="110" t="s">
        <v>120</v>
      </c>
      <c r="C66" s="104"/>
      <c r="D66" s="5"/>
      <c r="E66" s="73"/>
      <c r="F66" s="12"/>
      <c r="G66" s="60"/>
      <c r="H66" s="45"/>
    </row>
    <row r="67" spans="1:8" ht="13.9" customHeight="1" x14ac:dyDescent="0.2">
      <c r="A67" s="105">
        <v>21</v>
      </c>
      <c r="B67" s="110" t="s">
        <v>122</v>
      </c>
      <c r="C67" s="104"/>
      <c r="D67" s="5"/>
      <c r="E67" s="73"/>
      <c r="F67" s="12"/>
      <c r="G67" s="60"/>
      <c r="H67" s="45"/>
    </row>
    <row r="68" spans="1:8" ht="13.9" customHeight="1" x14ac:dyDescent="0.2">
      <c r="A68" s="97">
        <v>22</v>
      </c>
      <c r="B68" s="110" t="s">
        <v>123</v>
      </c>
      <c r="C68" s="104"/>
      <c r="D68" s="5"/>
      <c r="E68" s="73"/>
      <c r="F68" s="12"/>
      <c r="G68" s="60"/>
      <c r="H68" s="45"/>
    </row>
    <row r="69" spans="1:8" ht="13.9" customHeight="1" x14ac:dyDescent="0.2">
      <c r="A69" s="105">
        <v>23</v>
      </c>
      <c r="B69" s="110" t="s">
        <v>124</v>
      </c>
      <c r="C69" s="104"/>
      <c r="D69" s="5"/>
      <c r="E69" s="73"/>
      <c r="F69" s="12"/>
      <c r="G69" s="60"/>
      <c r="H69" s="45"/>
    </row>
    <row r="70" spans="1:8" ht="13.9" customHeight="1" x14ac:dyDescent="0.2">
      <c r="A70" s="105">
        <v>24</v>
      </c>
      <c r="B70" s="110" t="s">
        <v>125</v>
      </c>
      <c r="C70" s="104"/>
      <c r="D70" s="5"/>
      <c r="E70" s="73"/>
      <c r="F70" s="12"/>
      <c r="G70" s="60"/>
      <c r="H70" s="45"/>
    </row>
    <row r="71" spans="1:8" ht="13.9" customHeight="1" x14ac:dyDescent="0.2">
      <c r="A71" s="97">
        <v>25</v>
      </c>
      <c r="B71" s="110" t="s">
        <v>128</v>
      </c>
      <c r="C71" s="104"/>
      <c r="D71" s="5"/>
      <c r="E71" s="73"/>
      <c r="F71" s="12"/>
      <c r="G71" s="60"/>
      <c r="H71" s="45"/>
    </row>
    <row r="72" spans="1:8" ht="13.9" customHeight="1" x14ac:dyDescent="0.2">
      <c r="A72" s="105">
        <v>26</v>
      </c>
      <c r="B72" s="110" t="s">
        <v>126</v>
      </c>
      <c r="C72" s="104"/>
      <c r="D72" s="5"/>
      <c r="E72" s="73"/>
      <c r="F72" s="12"/>
      <c r="G72" s="60"/>
      <c r="H72" s="45"/>
    </row>
    <row r="73" spans="1:8" ht="13.9" customHeight="1" x14ac:dyDescent="0.2">
      <c r="A73" s="105">
        <v>27</v>
      </c>
      <c r="B73" s="110" t="s">
        <v>212</v>
      </c>
      <c r="C73" s="104"/>
      <c r="D73" s="5"/>
      <c r="E73" s="73"/>
      <c r="F73" s="12"/>
      <c r="G73" s="60"/>
      <c r="H73" s="45"/>
    </row>
    <row r="74" spans="1:8" ht="13.9" customHeight="1" x14ac:dyDescent="0.2">
      <c r="A74" s="105">
        <v>28</v>
      </c>
      <c r="B74" s="110" t="s">
        <v>213</v>
      </c>
      <c r="C74" s="104"/>
      <c r="D74" s="5"/>
      <c r="E74" s="73"/>
      <c r="F74" s="12"/>
      <c r="G74" s="60"/>
      <c r="H74" s="45"/>
    </row>
    <row r="75" spans="1:8" ht="13.9" customHeight="1" x14ac:dyDescent="0.2">
      <c r="A75" s="105">
        <v>29</v>
      </c>
      <c r="B75" s="110" t="s">
        <v>214</v>
      </c>
      <c r="C75" s="104"/>
      <c r="D75" s="5"/>
      <c r="E75" s="73"/>
      <c r="F75" s="12"/>
      <c r="G75" s="60"/>
      <c r="H75" s="45"/>
    </row>
    <row r="76" spans="1:8" ht="13.9" customHeight="1" x14ac:dyDescent="0.2">
      <c r="A76" s="105">
        <v>30</v>
      </c>
      <c r="B76" s="110" t="s">
        <v>129</v>
      </c>
      <c r="C76" s="104"/>
      <c r="D76" s="5"/>
      <c r="E76" s="73"/>
      <c r="F76" s="12"/>
      <c r="G76" s="60"/>
      <c r="H76" s="45"/>
    </row>
    <row r="77" spans="1:8" ht="13.9" customHeight="1" x14ac:dyDescent="0.2">
      <c r="A77" s="105">
        <v>31</v>
      </c>
      <c r="B77" s="2" t="s">
        <v>130</v>
      </c>
      <c r="C77" s="104"/>
      <c r="D77" s="5"/>
      <c r="E77" s="73"/>
      <c r="F77" s="12"/>
      <c r="G77" s="60"/>
      <c r="H77" s="45"/>
    </row>
    <row r="78" spans="1:8" ht="13.9" customHeight="1" x14ac:dyDescent="0.2">
      <c r="A78" s="105">
        <v>32</v>
      </c>
      <c r="B78" s="110" t="s">
        <v>131</v>
      </c>
      <c r="C78" s="104"/>
      <c r="D78" s="5"/>
      <c r="E78" s="73"/>
      <c r="F78" s="12"/>
      <c r="G78" s="60"/>
      <c r="H78" s="45"/>
    </row>
    <row r="79" spans="1:8" ht="13.9" customHeight="1" x14ac:dyDescent="0.2">
      <c r="A79" s="105">
        <v>33</v>
      </c>
      <c r="B79" s="110" t="s">
        <v>186</v>
      </c>
      <c r="C79" s="104"/>
      <c r="D79" s="5"/>
      <c r="E79" s="73"/>
      <c r="F79" s="12"/>
      <c r="G79" s="60"/>
      <c r="H79" s="45"/>
    </row>
    <row r="80" spans="1:8" ht="13.9" customHeight="1" x14ac:dyDescent="0.2">
      <c r="A80" s="105">
        <v>34</v>
      </c>
      <c r="B80" s="110" t="s">
        <v>132</v>
      </c>
      <c r="C80" s="104"/>
      <c r="D80" s="5"/>
      <c r="E80" s="73"/>
      <c r="F80" s="12"/>
      <c r="G80" s="60"/>
      <c r="H80" s="45"/>
    </row>
    <row r="81" spans="1:8" ht="13.9" customHeight="1" x14ac:dyDescent="0.2">
      <c r="A81" s="105">
        <v>35</v>
      </c>
      <c r="B81" s="110" t="s">
        <v>45</v>
      </c>
      <c r="C81" s="104"/>
      <c r="D81" s="5"/>
      <c r="E81" s="73"/>
      <c r="F81" s="12"/>
      <c r="G81" s="60"/>
      <c r="H81" s="45"/>
    </row>
    <row r="82" spans="1:8" ht="13.9" customHeight="1" x14ac:dyDescent="0.2">
      <c r="A82" s="105">
        <v>36</v>
      </c>
      <c r="B82" s="110" t="s">
        <v>41</v>
      </c>
      <c r="C82" s="104"/>
      <c r="D82" s="5"/>
      <c r="E82" s="73"/>
      <c r="F82" s="12"/>
      <c r="G82" s="60"/>
      <c r="H82" s="45"/>
    </row>
    <row r="83" spans="1:8" ht="13.9" customHeight="1" x14ac:dyDescent="0.2">
      <c r="A83" s="105">
        <v>37</v>
      </c>
      <c r="B83" s="110" t="s">
        <v>215</v>
      </c>
      <c r="C83" s="104"/>
      <c r="D83" s="5"/>
      <c r="E83" s="73"/>
      <c r="F83" s="12"/>
      <c r="G83" s="60"/>
      <c r="H83" s="45"/>
    </row>
    <row r="84" spans="1:8" ht="13.9" customHeight="1" x14ac:dyDescent="0.2">
      <c r="A84" s="105">
        <v>38</v>
      </c>
      <c r="B84" s="110" t="s">
        <v>216</v>
      </c>
      <c r="C84" s="104"/>
      <c r="D84" s="5"/>
      <c r="E84" s="73"/>
      <c r="F84" s="12"/>
      <c r="G84" s="60"/>
      <c r="H84" s="45"/>
    </row>
    <row r="85" spans="1:8" ht="13.9" customHeight="1" x14ac:dyDescent="0.2">
      <c r="A85" s="105">
        <v>39</v>
      </c>
      <c r="B85" s="99" t="s">
        <v>177</v>
      </c>
      <c r="C85" s="104"/>
      <c r="D85" s="5"/>
      <c r="E85" s="73"/>
      <c r="F85" s="12"/>
      <c r="G85" s="60"/>
      <c r="H85" s="45"/>
    </row>
    <row r="86" spans="1:8" ht="13.9" customHeight="1" x14ac:dyDescent="0.2">
      <c r="A86" s="105">
        <v>40</v>
      </c>
      <c r="B86" s="99" t="s">
        <v>177</v>
      </c>
      <c r="C86" s="104"/>
      <c r="D86" s="5"/>
      <c r="E86" s="73"/>
      <c r="F86" s="13" t="s">
        <v>20</v>
      </c>
      <c r="G86" s="60"/>
      <c r="H86" s="45"/>
    </row>
    <row r="87" spans="1:8" ht="13.9" customHeight="1" x14ac:dyDescent="0.2">
      <c r="A87" s="22"/>
      <c r="B87" s="23"/>
      <c r="C87" s="23"/>
      <c r="D87" s="24"/>
      <c r="E87" s="23"/>
      <c r="F87" s="25"/>
      <c r="G87" s="58"/>
      <c r="H87" s="46"/>
    </row>
    <row r="88" spans="1:8" ht="13.9" customHeight="1" x14ac:dyDescent="0.2">
      <c r="A88" s="93" t="s">
        <v>10</v>
      </c>
      <c r="B88" s="93" t="s">
        <v>46</v>
      </c>
      <c r="C88" s="93"/>
      <c r="D88" s="94"/>
      <c r="E88" s="95"/>
      <c r="F88" s="96"/>
      <c r="G88" s="61">
        <f>SUM(E89:E129)</f>
        <v>0</v>
      </c>
      <c r="H88" s="47"/>
    </row>
    <row r="89" spans="1:8" ht="13.9" customHeight="1" x14ac:dyDescent="0.2">
      <c r="A89" s="103">
        <v>1</v>
      </c>
      <c r="B89" s="110" t="s">
        <v>80</v>
      </c>
      <c r="C89" s="104"/>
      <c r="D89" s="5"/>
      <c r="E89" s="73"/>
      <c r="F89" s="13" t="s">
        <v>21</v>
      </c>
      <c r="G89" s="62"/>
      <c r="H89" s="48"/>
    </row>
    <row r="90" spans="1:8" ht="13.9" customHeight="1" x14ac:dyDescent="0.2">
      <c r="A90" s="103">
        <v>2</v>
      </c>
      <c r="B90" s="110" t="s">
        <v>81</v>
      </c>
      <c r="C90" s="104"/>
      <c r="D90" s="5"/>
      <c r="E90" s="73"/>
      <c r="F90" s="13"/>
      <c r="G90" s="62"/>
      <c r="H90" s="48"/>
    </row>
    <row r="91" spans="1:8" ht="13.9" customHeight="1" x14ac:dyDescent="0.2">
      <c r="A91" s="103">
        <v>3</v>
      </c>
      <c r="B91" s="110" t="s">
        <v>86</v>
      </c>
      <c r="C91" s="104"/>
      <c r="D91" s="5"/>
      <c r="E91" s="73"/>
      <c r="F91" s="13"/>
      <c r="G91" s="62"/>
      <c r="H91" s="48"/>
    </row>
    <row r="92" spans="1:8" ht="13.9" customHeight="1" x14ac:dyDescent="0.2">
      <c r="A92" s="103">
        <v>4</v>
      </c>
      <c r="B92" s="110" t="s">
        <v>87</v>
      </c>
      <c r="C92" s="104"/>
      <c r="D92" s="5"/>
      <c r="E92" s="73"/>
      <c r="F92" s="13"/>
      <c r="G92" s="62"/>
      <c r="H92" s="48"/>
    </row>
    <row r="93" spans="1:8" ht="13.9" customHeight="1" x14ac:dyDescent="0.2">
      <c r="A93" s="103">
        <v>5</v>
      </c>
      <c r="B93" s="110" t="s">
        <v>82</v>
      </c>
      <c r="C93" s="104"/>
      <c r="D93" s="5"/>
      <c r="E93" s="73"/>
      <c r="F93" s="13"/>
      <c r="G93" s="62"/>
      <c r="H93" s="48"/>
    </row>
    <row r="94" spans="1:8" ht="13.9" customHeight="1" x14ac:dyDescent="0.2">
      <c r="A94" s="103">
        <v>6</v>
      </c>
      <c r="B94" s="110" t="s">
        <v>91</v>
      </c>
      <c r="C94" s="104"/>
      <c r="D94" s="5"/>
      <c r="E94" s="73"/>
      <c r="F94" s="13"/>
      <c r="G94" s="62"/>
      <c r="H94" s="48"/>
    </row>
    <row r="95" spans="1:8" ht="13.9" customHeight="1" x14ac:dyDescent="0.2">
      <c r="A95" s="103">
        <v>7</v>
      </c>
      <c r="B95" s="110" t="s">
        <v>90</v>
      </c>
      <c r="C95" s="104"/>
      <c r="D95" s="5"/>
      <c r="E95" s="73"/>
      <c r="F95" s="13"/>
      <c r="G95" s="62"/>
      <c r="H95" s="48"/>
    </row>
    <row r="96" spans="1:8" ht="13.9" customHeight="1" x14ac:dyDescent="0.2">
      <c r="A96" s="103">
        <v>8</v>
      </c>
      <c r="B96" s="110" t="s">
        <v>83</v>
      </c>
      <c r="C96" s="104"/>
      <c r="D96" s="5"/>
      <c r="E96" s="73"/>
      <c r="F96" s="13"/>
      <c r="G96" s="62"/>
      <c r="H96" s="48"/>
    </row>
    <row r="97" spans="1:9" ht="13.9" customHeight="1" x14ac:dyDescent="0.2">
      <c r="A97" s="103">
        <v>9</v>
      </c>
      <c r="B97" s="110" t="s">
        <v>98</v>
      </c>
      <c r="C97" s="104"/>
      <c r="D97" s="5"/>
      <c r="E97" s="73"/>
      <c r="F97" s="13"/>
      <c r="G97" s="62"/>
      <c r="H97" s="48"/>
    </row>
    <row r="98" spans="1:9" ht="13.9" customHeight="1" x14ac:dyDescent="0.2">
      <c r="A98" s="103">
        <v>10</v>
      </c>
      <c r="B98" s="110" t="s">
        <v>97</v>
      </c>
      <c r="C98" s="104"/>
      <c r="D98" s="5"/>
      <c r="E98" s="73"/>
      <c r="F98" s="13"/>
      <c r="G98" s="62"/>
      <c r="H98" s="48"/>
    </row>
    <row r="99" spans="1:9" ht="13.9" customHeight="1" x14ac:dyDescent="0.2">
      <c r="A99" s="103">
        <v>11</v>
      </c>
      <c r="B99" s="110" t="s">
        <v>88</v>
      </c>
      <c r="C99" s="104"/>
      <c r="D99" s="5"/>
      <c r="E99" s="73"/>
      <c r="F99" s="13"/>
      <c r="G99" s="62"/>
      <c r="H99" s="48"/>
    </row>
    <row r="100" spans="1:9" ht="13.9" customHeight="1" x14ac:dyDescent="0.2">
      <c r="A100" s="103">
        <v>12</v>
      </c>
      <c r="B100" s="110" t="s">
        <v>89</v>
      </c>
      <c r="C100" s="104"/>
      <c r="D100" s="5"/>
      <c r="E100" s="73"/>
      <c r="F100" s="13"/>
      <c r="G100" s="62"/>
      <c r="H100" s="48"/>
    </row>
    <row r="101" spans="1:9" ht="13.9" customHeight="1" x14ac:dyDescent="0.2">
      <c r="A101" s="103">
        <v>13</v>
      </c>
      <c r="B101" s="2" t="s">
        <v>92</v>
      </c>
      <c r="C101" s="104"/>
      <c r="D101" s="5"/>
      <c r="E101" s="73"/>
      <c r="F101" s="13"/>
      <c r="G101" s="62"/>
      <c r="H101" s="48"/>
    </row>
    <row r="102" spans="1:9" ht="13.9" customHeight="1" x14ac:dyDescent="0.2">
      <c r="A102" s="103">
        <v>14</v>
      </c>
      <c r="B102" s="110" t="s">
        <v>84</v>
      </c>
      <c r="C102" s="104"/>
      <c r="D102" s="5"/>
      <c r="E102" s="73"/>
      <c r="F102" s="13"/>
      <c r="G102" s="62"/>
      <c r="H102" s="48"/>
    </row>
    <row r="103" spans="1:9" ht="13.9" customHeight="1" x14ac:dyDescent="0.2">
      <c r="A103" s="103">
        <v>15</v>
      </c>
      <c r="B103" s="110" t="s">
        <v>127</v>
      </c>
      <c r="C103" s="104"/>
      <c r="D103" s="5"/>
      <c r="E103" s="73"/>
      <c r="F103" s="13"/>
      <c r="G103" s="62"/>
      <c r="H103" s="48"/>
    </row>
    <row r="104" spans="1:9" ht="13.9" customHeight="1" x14ac:dyDescent="0.2">
      <c r="A104" s="103">
        <v>16</v>
      </c>
      <c r="B104" s="110" t="s">
        <v>85</v>
      </c>
      <c r="C104" s="104"/>
      <c r="D104" s="5"/>
      <c r="E104" s="73"/>
      <c r="F104" s="13"/>
      <c r="G104" s="62"/>
      <c r="H104" s="48"/>
    </row>
    <row r="105" spans="1:9" ht="13.9" customHeight="1" x14ac:dyDescent="0.2">
      <c r="A105" s="103">
        <v>17</v>
      </c>
      <c r="B105" s="110" t="s">
        <v>184</v>
      </c>
      <c r="C105" s="104"/>
      <c r="D105" s="5"/>
      <c r="E105" s="73"/>
      <c r="F105" s="13"/>
      <c r="G105" s="62"/>
      <c r="H105" s="48"/>
    </row>
    <row r="106" spans="1:9" ht="13.9" customHeight="1" x14ac:dyDescent="0.2">
      <c r="A106" s="103">
        <v>18</v>
      </c>
      <c r="B106" s="110" t="s">
        <v>39</v>
      </c>
      <c r="C106" s="104"/>
      <c r="D106" s="5"/>
      <c r="E106" s="73"/>
      <c r="F106" s="13"/>
      <c r="G106" s="62"/>
      <c r="H106" s="48"/>
    </row>
    <row r="107" spans="1:9" ht="13.9" customHeight="1" x14ac:dyDescent="0.2">
      <c r="A107" s="103">
        <v>19</v>
      </c>
      <c r="B107" s="111" t="s">
        <v>205</v>
      </c>
      <c r="C107" s="104"/>
      <c r="D107" s="5"/>
      <c r="E107" s="73"/>
      <c r="F107" s="13"/>
      <c r="G107" s="62"/>
      <c r="H107" s="48"/>
    </row>
    <row r="108" spans="1:9" ht="13.9" customHeight="1" x14ac:dyDescent="0.2">
      <c r="A108" s="103">
        <v>21</v>
      </c>
      <c r="B108" s="37" t="s">
        <v>204</v>
      </c>
      <c r="C108" s="104"/>
      <c r="D108" s="5"/>
      <c r="E108" s="73"/>
      <c r="F108" s="13"/>
      <c r="G108" s="62"/>
      <c r="H108" s="48"/>
    </row>
    <row r="109" spans="1:9" ht="13.9" customHeight="1" x14ac:dyDescent="0.2">
      <c r="A109" s="103">
        <v>22</v>
      </c>
      <c r="B109" s="37" t="s">
        <v>206</v>
      </c>
      <c r="C109" s="104"/>
      <c r="D109" s="5"/>
      <c r="E109" s="73"/>
      <c r="F109" s="13"/>
      <c r="G109" s="62"/>
      <c r="H109" s="48"/>
    </row>
    <row r="110" spans="1:9" ht="13.9" customHeight="1" x14ac:dyDescent="0.2">
      <c r="A110" s="103">
        <v>23</v>
      </c>
      <c r="B110" s="1" t="s">
        <v>93</v>
      </c>
      <c r="C110" s="104"/>
      <c r="D110" s="5"/>
      <c r="E110" s="73"/>
      <c r="F110" s="13"/>
      <c r="G110" s="62"/>
      <c r="H110" s="48"/>
    </row>
    <row r="111" spans="1:9" ht="13.9" customHeight="1" x14ac:dyDescent="0.2">
      <c r="A111" s="103">
        <v>24</v>
      </c>
      <c r="B111" s="1" t="s">
        <v>207</v>
      </c>
      <c r="C111" s="104"/>
      <c r="D111" s="5"/>
      <c r="E111" s="73"/>
      <c r="F111" s="13"/>
      <c r="G111" s="62"/>
      <c r="H111" s="48"/>
    </row>
    <row r="112" spans="1:9" ht="13.9" customHeight="1" x14ac:dyDescent="0.2">
      <c r="A112" s="103">
        <v>26</v>
      </c>
      <c r="B112" s="110" t="s">
        <v>183</v>
      </c>
      <c r="C112" s="104"/>
      <c r="D112" s="5"/>
      <c r="E112" s="73"/>
      <c r="F112" s="13"/>
      <c r="G112" s="62"/>
      <c r="H112" s="48"/>
      <c r="I112" s="184"/>
    </row>
    <row r="113" spans="1:9" ht="13.9" customHeight="1" x14ac:dyDescent="0.2">
      <c r="A113" s="103">
        <v>27</v>
      </c>
      <c r="B113" s="110" t="s">
        <v>94</v>
      </c>
      <c r="C113" s="104"/>
      <c r="D113" s="5"/>
      <c r="E113" s="73"/>
      <c r="F113" s="13"/>
      <c r="G113" s="62"/>
      <c r="H113" s="48"/>
      <c r="I113" s="185"/>
    </row>
    <row r="114" spans="1:9" ht="13.9" customHeight="1" x14ac:dyDescent="0.2">
      <c r="A114" s="103">
        <v>28</v>
      </c>
      <c r="B114" s="110" t="s">
        <v>95</v>
      </c>
      <c r="C114" s="104"/>
      <c r="D114" s="5"/>
      <c r="E114" s="73"/>
      <c r="F114" s="13"/>
      <c r="G114" s="62"/>
      <c r="H114" s="48"/>
      <c r="I114" s="185"/>
    </row>
    <row r="115" spans="1:9" ht="13.9" customHeight="1" x14ac:dyDescent="0.2">
      <c r="A115" s="103">
        <v>29</v>
      </c>
      <c r="B115" s="110" t="s">
        <v>96</v>
      </c>
      <c r="C115" s="104"/>
      <c r="D115" s="5"/>
      <c r="E115" s="73"/>
      <c r="F115" s="13"/>
      <c r="G115" s="62"/>
      <c r="H115" s="48"/>
      <c r="I115" s="185"/>
    </row>
    <row r="116" spans="1:9" ht="13.9" customHeight="1" x14ac:dyDescent="0.2">
      <c r="A116" s="103">
        <v>30</v>
      </c>
      <c r="B116" s="110" t="s">
        <v>99</v>
      </c>
      <c r="C116" s="104"/>
      <c r="D116" s="5"/>
      <c r="E116" s="73"/>
      <c r="F116" s="13"/>
      <c r="G116" s="62"/>
      <c r="H116" s="48"/>
    </row>
    <row r="117" spans="1:9" ht="13.9" customHeight="1" x14ac:dyDescent="0.2">
      <c r="A117" s="103">
        <v>31</v>
      </c>
      <c r="B117" s="110" t="s">
        <v>100</v>
      </c>
      <c r="C117" s="104"/>
      <c r="D117" s="5"/>
      <c r="E117" s="73"/>
      <c r="F117" s="13"/>
      <c r="G117" s="62"/>
      <c r="H117" s="48"/>
    </row>
    <row r="118" spans="1:9" ht="13.9" customHeight="1" x14ac:dyDescent="0.2">
      <c r="A118" s="103">
        <v>32</v>
      </c>
      <c r="B118" s="110" t="s">
        <v>101</v>
      </c>
      <c r="C118" s="104"/>
      <c r="D118" s="5"/>
      <c r="E118" s="73"/>
      <c r="F118" s="13"/>
      <c r="G118" s="62"/>
      <c r="H118" s="48"/>
    </row>
    <row r="119" spans="1:9" ht="13.9" customHeight="1" x14ac:dyDescent="0.2">
      <c r="A119" s="103">
        <v>33</v>
      </c>
      <c r="B119" s="110" t="s">
        <v>102</v>
      </c>
      <c r="C119" s="104"/>
      <c r="D119" s="5"/>
      <c r="E119" s="73"/>
      <c r="F119" s="13"/>
      <c r="G119" s="62"/>
      <c r="H119" s="48"/>
    </row>
    <row r="120" spans="1:9" ht="13.9" customHeight="1" x14ac:dyDescent="0.2">
      <c r="A120" s="103">
        <v>34</v>
      </c>
      <c r="B120" s="110" t="s">
        <v>103</v>
      </c>
      <c r="C120" s="104"/>
      <c r="D120" s="5"/>
      <c r="E120" s="73"/>
      <c r="F120" s="13"/>
      <c r="G120" s="62"/>
      <c r="H120" s="48"/>
    </row>
    <row r="121" spans="1:9" ht="13.9" customHeight="1" x14ac:dyDescent="0.2">
      <c r="A121" s="103">
        <v>35</v>
      </c>
      <c r="B121" s="110" t="s">
        <v>104</v>
      </c>
      <c r="C121" s="104"/>
      <c r="D121" s="5"/>
      <c r="E121" s="73"/>
      <c r="F121" s="13"/>
      <c r="G121" s="62"/>
      <c r="H121" s="48"/>
    </row>
    <row r="122" spans="1:9" ht="13.9" customHeight="1" x14ac:dyDescent="0.2">
      <c r="A122" s="103">
        <v>36</v>
      </c>
      <c r="B122" s="110" t="s">
        <v>48</v>
      </c>
      <c r="C122" s="104"/>
      <c r="D122" s="5"/>
      <c r="E122" s="73"/>
      <c r="F122" s="11" t="s">
        <v>22</v>
      </c>
      <c r="G122" s="62"/>
      <c r="H122" s="48"/>
    </row>
    <row r="123" spans="1:9" ht="13.9" customHeight="1" x14ac:dyDescent="0.2">
      <c r="A123" s="103">
        <v>37</v>
      </c>
      <c r="B123" s="110" t="s">
        <v>134</v>
      </c>
      <c r="C123" s="104"/>
      <c r="D123" s="5"/>
      <c r="E123" s="73"/>
      <c r="F123" s="11"/>
      <c r="G123" s="63"/>
      <c r="H123" s="49"/>
    </row>
    <row r="124" spans="1:9" ht="13.9" customHeight="1" x14ac:dyDescent="0.2">
      <c r="A124" s="103">
        <v>38</v>
      </c>
      <c r="B124" s="110" t="s">
        <v>135</v>
      </c>
      <c r="C124" s="104"/>
      <c r="D124" s="5"/>
      <c r="E124" s="73"/>
      <c r="F124" s="11"/>
      <c r="G124" s="63"/>
      <c r="H124" s="49"/>
    </row>
    <row r="125" spans="1:9" ht="25.5" customHeight="1" x14ac:dyDescent="0.2">
      <c r="A125" s="103">
        <v>39</v>
      </c>
      <c r="B125" s="110" t="s">
        <v>136</v>
      </c>
      <c r="C125" s="104"/>
      <c r="D125" s="5"/>
      <c r="E125" s="73"/>
      <c r="F125" s="11"/>
      <c r="G125" s="63"/>
      <c r="H125" s="49"/>
    </row>
    <row r="126" spans="1:9" ht="13.9" customHeight="1" x14ac:dyDescent="0.2">
      <c r="A126" s="103">
        <v>40</v>
      </c>
      <c r="B126" s="110" t="s">
        <v>203</v>
      </c>
      <c r="C126" s="104"/>
      <c r="D126" s="5"/>
      <c r="E126" s="73"/>
      <c r="F126" s="11"/>
      <c r="G126" s="63"/>
      <c r="H126" s="49"/>
    </row>
    <row r="127" spans="1:9" ht="13.9" customHeight="1" x14ac:dyDescent="0.2">
      <c r="A127" s="103">
        <v>41</v>
      </c>
      <c r="B127" s="110" t="s">
        <v>185</v>
      </c>
      <c r="C127" s="104"/>
      <c r="D127" s="5"/>
      <c r="E127" s="73"/>
      <c r="F127" s="11"/>
      <c r="G127" s="63"/>
      <c r="H127" s="49"/>
    </row>
    <row r="128" spans="1:9" ht="13.9" customHeight="1" x14ac:dyDescent="0.2">
      <c r="A128" s="103">
        <v>42</v>
      </c>
      <c r="B128" s="99" t="s">
        <v>177</v>
      </c>
      <c r="C128" s="104"/>
      <c r="D128" s="5"/>
      <c r="E128" s="73"/>
      <c r="F128" s="11"/>
      <c r="G128" s="63"/>
      <c r="H128" s="49"/>
    </row>
    <row r="129" spans="1:8" ht="13.9" customHeight="1" x14ac:dyDescent="0.2">
      <c r="A129" s="103">
        <v>43</v>
      </c>
      <c r="B129" s="99" t="s">
        <v>177</v>
      </c>
      <c r="C129" s="104"/>
      <c r="D129" s="5"/>
      <c r="E129" s="73"/>
      <c r="F129" s="11"/>
      <c r="G129" s="60"/>
      <c r="H129" s="45"/>
    </row>
    <row r="130" spans="1:8" ht="13.9" customHeight="1" x14ac:dyDescent="0.2">
      <c r="A130" s="22"/>
      <c r="B130" s="23"/>
      <c r="C130" s="23"/>
      <c r="D130" s="24"/>
      <c r="E130" s="23"/>
      <c r="F130" s="25"/>
      <c r="G130" s="58"/>
      <c r="H130" s="46"/>
    </row>
    <row r="131" spans="1:8" ht="13.9" customHeight="1" x14ac:dyDescent="0.2">
      <c r="A131" s="93" t="s">
        <v>11</v>
      </c>
      <c r="B131" s="93" t="s">
        <v>49</v>
      </c>
      <c r="C131" s="93"/>
      <c r="D131" s="94"/>
      <c r="E131" s="95"/>
      <c r="F131" s="96"/>
      <c r="G131" s="59">
        <f>SUM(E132:E136)</f>
        <v>0</v>
      </c>
      <c r="H131" s="47"/>
    </row>
    <row r="132" spans="1:8" ht="13.9" customHeight="1" x14ac:dyDescent="0.2">
      <c r="A132" s="97">
        <v>1</v>
      </c>
      <c r="B132" s="112" t="s">
        <v>50</v>
      </c>
      <c r="C132" s="104"/>
      <c r="D132" s="6"/>
      <c r="E132" s="74"/>
      <c r="F132" s="9"/>
      <c r="G132" s="60"/>
      <c r="H132" s="45"/>
    </row>
    <row r="133" spans="1:8" ht="13.9" customHeight="1" x14ac:dyDescent="0.2">
      <c r="A133" s="97">
        <v>2</v>
      </c>
      <c r="B133" s="112" t="s">
        <v>197</v>
      </c>
      <c r="C133" s="104"/>
      <c r="D133" s="6"/>
      <c r="E133" s="74"/>
      <c r="F133" s="9"/>
      <c r="G133" s="60"/>
      <c r="H133" s="45"/>
    </row>
    <row r="134" spans="1:8" ht="13.9" customHeight="1" x14ac:dyDescent="0.2">
      <c r="A134" s="97">
        <v>3</v>
      </c>
      <c r="B134" s="112" t="s">
        <v>191</v>
      </c>
      <c r="C134" s="104"/>
      <c r="D134" s="6"/>
      <c r="E134" s="74"/>
      <c r="F134" s="9"/>
      <c r="G134" s="60"/>
      <c r="H134" s="45"/>
    </row>
    <row r="135" spans="1:8" ht="13.9" customHeight="1" x14ac:dyDescent="0.2">
      <c r="A135" s="97">
        <v>4</v>
      </c>
      <c r="B135" s="99" t="s">
        <v>177</v>
      </c>
      <c r="C135" s="104"/>
      <c r="D135" s="6"/>
      <c r="E135" s="74"/>
      <c r="F135" s="9"/>
      <c r="G135" s="60"/>
      <c r="H135" s="45"/>
    </row>
    <row r="136" spans="1:8" ht="13.9" customHeight="1" x14ac:dyDescent="0.2">
      <c r="A136" s="97">
        <v>5</v>
      </c>
      <c r="B136" s="99" t="s">
        <v>177</v>
      </c>
      <c r="C136" s="104"/>
      <c r="D136" s="6"/>
      <c r="E136" s="74"/>
      <c r="F136" s="9"/>
      <c r="G136" s="60"/>
      <c r="H136" s="45"/>
    </row>
    <row r="137" spans="1:8" ht="13.9" customHeight="1" x14ac:dyDescent="0.2">
      <c r="A137" s="22"/>
      <c r="B137" s="23"/>
      <c r="C137" s="23"/>
      <c r="D137" s="24"/>
      <c r="E137" s="23"/>
      <c r="F137" s="25"/>
      <c r="G137" s="58"/>
      <c r="H137" s="46"/>
    </row>
    <row r="138" spans="1:8" ht="13.9" customHeight="1" x14ac:dyDescent="0.2">
      <c r="A138" s="93" t="s">
        <v>12</v>
      </c>
      <c r="B138" s="113" t="s">
        <v>51</v>
      </c>
      <c r="C138" s="113"/>
      <c r="D138" s="114"/>
      <c r="E138" s="116"/>
      <c r="F138" s="117"/>
      <c r="G138" s="59">
        <f>SUM(E139:F156)</f>
        <v>0</v>
      </c>
      <c r="H138" s="47"/>
    </row>
    <row r="139" spans="1:8" ht="13.9" customHeight="1" x14ac:dyDescent="0.2">
      <c r="A139" s="118">
        <v>1</v>
      </c>
      <c r="B139" s="119" t="s">
        <v>139</v>
      </c>
      <c r="C139" s="120"/>
      <c r="D139" s="121"/>
      <c r="E139" s="121"/>
      <c r="F139" s="11"/>
      <c r="G139" s="35"/>
      <c r="H139" s="49"/>
    </row>
    <row r="140" spans="1:8" ht="13.9" customHeight="1" x14ac:dyDescent="0.2">
      <c r="A140" s="118">
        <v>2</v>
      </c>
      <c r="B140" s="119" t="s">
        <v>55</v>
      </c>
      <c r="C140" s="120"/>
      <c r="D140" s="121"/>
      <c r="E140" s="121"/>
      <c r="F140" s="11"/>
      <c r="G140" s="35"/>
      <c r="H140" s="49"/>
    </row>
    <row r="141" spans="1:8" ht="13.9" customHeight="1" x14ac:dyDescent="0.2">
      <c r="A141" s="118">
        <v>3</v>
      </c>
      <c r="B141" s="119" t="s">
        <v>56</v>
      </c>
      <c r="C141" s="120"/>
      <c r="D141" s="121"/>
      <c r="E141" s="121"/>
      <c r="F141" s="11"/>
      <c r="G141" s="35"/>
      <c r="H141" s="49"/>
    </row>
    <row r="142" spans="1:8" ht="13.9" customHeight="1" x14ac:dyDescent="0.2">
      <c r="A142" s="118">
        <v>4</v>
      </c>
      <c r="B142" s="122" t="s">
        <v>67</v>
      </c>
      <c r="C142" s="120"/>
      <c r="D142" s="121"/>
      <c r="E142" s="121"/>
      <c r="F142" s="11"/>
      <c r="G142" s="35"/>
      <c r="H142" s="49"/>
    </row>
    <row r="143" spans="1:8" ht="13.9" customHeight="1" x14ac:dyDescent="0.2">
      <c r="A143" s="118">
        <v>5</v>
      </c>
      <c r="B143" s="122" t="s">
        <v>68</v>
      </c>
      <c r="C143" s="120"/>
      <c r="D143" s="121"/>
      <c r="E143" s="121"/>
      <c r="F143" s="11"/>
      <c r="G143" s="35"/>
      <c r="H143" s="49"/>
    </row>
    <row r="144" spans="1:8" ht="13.9" customHeight="1" x14ac:dyDescent="0.2">
      <c r="A144" s="118">
        <v>6</v>
      </c>
      <c r="B144" s="122" t="s">
        <v>69</v>
      </c>
      <c r="C144" s="120"/>
      <c r="D144" s="121"/>
      <c r="E144" s="121"/>
      <c r="F144" s="11"/>
      <c r="G144" s="35"/>
      <c r="H144" s="49"/>
    </row>
    <row r="145" spans="1:8" ht="13.9" customHeight="1" x14ac:dyDescent="0.2">
      <c r="A145" s="118">
        <v>7</v>
      </c>
      <c r="B145" s="122" t="s">
        <v>70</v>
      </c>
      <c r="C145" s="120"/>
      <c r="D145" s="121"/>
      <c r="E145" s="121"/>
      <c r="F145" s="11"/>
      <c r="G145" s="35"/>
      <c r="H145" s="49"/>
    </row>
    <row r="146" spans="1:8" ht="13.9" customHeight="1" x14ac:dyDescent="0.2">
      <c r="A146" s="118">
        <v>8</v>
      </c>
      <c r="B146" s="122" t="s">
        <v>142</v>
      </c>
      <c r="C146" s="120"/>
      <c r="D146" s="121"/>
      <c r="E146" s="121"/>
      <c r="F146" s="11"/>
      <c r="G146" s="35"/>
      <c r="H146" s="49"/>
    </row>
    <row r="147" spans="1:8" ht="13.9" customHeight="1" x14ac:dyDescent="0.2">
      <c r="A147" s="118">
        <v>9</v>
      </c>
      <c r="B147" s="122" t="s">
        <v>140</v>
      </c>
      <c r="C147" s="120"/>
      <c r="D147" s="121"/>
      <c r="E147" s="121"/>
      <c r="F147" s="11"/>
      <c r="G147" s="35"/>
      <c r="H147" s="49"/>
    </row>
    <row r="148" spans="1:8" ht="13.9" customHeight="1" x14ac:dyDescent="0.2">
      <c r="A148" s="118">
        <v>10</v>
      </c>
      <c r="B148" s="122" t="s">
        <v>143</v>
      </c>
      <c r="C148" s="120"/>
      <c r="D148" s="121"/>
      <c r="E148" s="121"/>
      <c r="F148" s="11"/>
      <c r="G148" s="35"/>
      <c r="H148" s="49"/>
    </row>
    <row r="149" spans="1:8" ht="13.9" customHeight="1" x14ac:dyDescent="0.2">
      <c r="A149" s="118">
        <v>11</v>
      </c>
      <c r="B149" s="122" t="s">
        <v>71</v>
      </c>
      <c r="C149" s="120"/>
      <c r="D149" s="121"/>
      <c r="E149" s="121"/>
      <c r="F149" s="11"/>
      <c r="G149" s="35"/>
      <c r="H149" s="49"/>
    </row>
    <row r="150" spans="1:8" ht="13.9" customHeight="1" x14ac:dyDescent="0.2">
      <c r="A150" s="118">
        <v>12</v>
      </c>
      <c r="B150" s="122" t="s">
        <v>141</v>
      </c>
      <c r="C150" s="120"/>
      <c r="D150" s="121"/>
      <c r="E150" s="121"/>
      <c r="F150" s="11"/>
      <c r="G150" s="35"/>
      <c r="H150" s="49"/>
    </row>
    <row r="151" spans="1:8" ht="13.9" customHeight="1" x14ac:dyDescent="0.2">
      <c r="A151" s="118">
        <v>13</v>
      </c>
      <c r="B151" s="122" t="s">
        <v>144</v>
      </c>
      <c r="C151" s="120"/>
      <c r="D151" s="121"/>
      <c r="E151" s="121"/>
      <c r="F151" s="11"/>
      <c r="G151" s="35"/>
      <c r="H151" s="49"/>
    </row>
    <row r="152" spans="1:8" ht="13.9" customHeight="1" x14ac:dyDescent="0.2">
      <c r="A152" s="118">
        <v>14</v>
      </c>
      <c r="B152" s="122" t="s">
        <v>72</v>
      </c>
      <c r="C152" s="120"/>
      <c r="D152" s="121"/>
      <c r="E152" s="121"/>
      <c r="F152" s="11"/>
      <c r="G152" s="35"/>
      <c r="H152" s="49"/>
    </row>
    <row r="153" spans="1:8" ht="13.9" customHeight="1" x14ac:dyDescent="0.2">
      <c r="A153" s="118">
        <v>15</v>
      </c>
      <c r="B153" s="122" t="s">
        <v>73</v>
      </c>
      <c r="C153" s="120"/>
      <c r="D153" s="121"/>
      <c r="E153" s="121"/>
      <c r="F153" s="11"/>
      <c r="G153" s="35"/>
      <c r="H153" s="49"/>
    </row>
    <row r="154" spans="1:8" ht="13.9" customHeight="1" x14ac:dyDescent="0.2">
      <c r="A154" s="118">
        <v>16</v>
      </c>
      <c r="B154" s="122" t="s">
        <v>74</v>
      </c>
      <c r="C154" s="120"/>
      <c r="D154" s="121"/>
      <c r="E154" s="121"/>
      <c r="F154" s="11"/>
      <c r="G154" s="35"/>
      <c r="H154" s="49"/>
    </row>
    <row r="155" spans="1:8" ht="13.9" customHeight="1" x14ac:dyDescent="0.2">
      <c r="A155" s="118">
        <v>17</v>
      </c>
      <c r="B155" s="123" t="s">
        <v>145</v>
      </c>
      <c r="C155" s="120"/>
      <c r="D155" s="121"/>
      <c r="E155" s="121"/>
      <c r="F155" s="11"/>
      <c r="G155" s="35"/>
      <c r="H155" s="49"/>
    </row>
    <row r="156" spans="1:8" ht="13.9" customHeight="1" x14ac:dyDescent="0.2">
      <c r="A156" s="118">
        <v>18</v>
      </c>
      <c r="B156" s="123" t="s">
        <v>66</v>
      </c>
      <c r="C156" s="121"/>
      <c r="D156" s="121"/>
      <c r="E156" s="121"/>
      <c r="F156" s="11"/>
      <c r="G156" s="35"/>
      <c r="H156" s="49"/>
    </row>
    <row r="157" spans="1:8" ht="13.9" customHeight="1" x14ac:dyDescent="0.2">
      <c r="A157" s="93" t="s">
        <v>13</v>
      </c>
      <c r="B157" s="124" t="s">
        <v>192</v>
      </c>
      <c r="C157" s="124"/>
      <c r="D157" s="125"/>
      <c r="E157" s="126"/>
      <c r="F157" s="127"/>
      <c r="G157" s="64">
        <f>SUM(E158:E158)</f>
        <v>0</v>
      </c>
      <c r="H157" s="47"/>
    </row>
    <row r="158" spans="1:8" ht="13.9" customHeight="1" x14ac:dyDescent="0.2">
      <c r="A158" s="102">
        <v>1</v>
      </c>
      <c r="B158" s="128" t="s">
        <v>193</v>
      </c>
      <c r="C158" s="129"/>
      <c r="D158" s="42"/>
      <c r="E158" s="75"/>
      <c r="F158" s="43"/>
      <c r="G158" s="65"/>
      <c r="H158" s="45"/>
    </row>
    <row r="159" spans="1:8" ht="13.9" customHeight="1" x14ac:dyDescent="0.2">
      <c r="A159" s="130">
        <v>2</v>
      </c>
      <c r="B159" s="131" t="s">
        <v>194</v>
      </c>
      <c r="C159" s="132"/>
      <c r="D159" s="44"/>
      <c r="E159" s="76"/>
      <c r="F159" s="9"/>
      <c r="G159" s="14"/>
      <c r="H159" s="45"/>
    </row>
    <row r="160" spans="1:8" ht="13.9" customHeight="1" x14ac:dyDescent="0.2">
      <c r="A160" s="130">
        <v>3</v>
      </c>
      <c r="B160" s="131" t="s">
        <v>195</v>
      </c>
      <c r="C160" s="132"/>
      <c r="D160" s="44"/>
      <c r="E160" s="76"/>
      <c r="F160" s="9"/>
      <c r="G160" s="14"/>
      <c r="H160" s="45"/>
    </row>
    <row r="161" spans="1:8" ht="13.9" customHeight="1" x14ac:dyDescent="0.2">
      <c r="A161" s="130">
        <v>4</v>
      </c>
      <c r="B161" s="131" t="s">
        <v>198</v>
      </c>
      <c r="C161" s="132"/>
      <c r="D161" s="44"/>
      <c r="E161" s="76"/>
      <c r="F161" s="9"/>
      <c r="G161" s="14"/>
      <c r="H161" s="45"/>
    </row>
    <row r="162" spans="1:8" ht="13.9" customHeight="1" x14ac:dyDescent="0.2">
      <c r="A162" s="130">
        <v>5</v>
      </c>
      <c r="B162" s="131" t="s">
        <v>198</v>
      </c>
      <c r="C162" s="132"/>
      <c r="D162" s="44"/>
      <c r="E162" s="76"/>
      <c r="F162" s="9"/>
      <c r="G162" s="14"/>
      <c r="H162" s="45"/>
    </row>
    <row r="163" spans="1:8" ht="13.9" customHeight="1" x14ac:dyDescent="0.2">
      <c r="A163" s="133"/>
      <c r="B163" s="134"/>
      <c r="C163" s="135"/>
      <c r="D163" s="41"/>
      <c r="E163" s="77"/>
      <c r="F163" s="30"/>
      <c r="G163" s="66"/>
      <c r="H163" s="45"/>
    </row>
    <row r="164" spans="1:8" x14ac:dyDescent="0.2">
      <c r="A164" s="2"/>
      <c r="B164" s="136"/>
      <c r="C164" s="136"/>
      <c r="E164" s="95" t="s">
        <v>4</v>
      </c>
      <c r="F164" s="96"/>
      <c r="G164" s="61">
        <f>SUM(,G157,G138,G131,G88,G46,G35,G22)</f>
        <v>0</v>
      </c>
      <c r="H164" s="47"/>
    </row>
    <row r="165" spans="1:8" ht="13.5" thickBot="1" x14ac:dyDescent="0.25">
      <c r="E165" s="78"/>
      <c r="F165" s="16"/>
      <c r="G165" s="67"/>
      <c r="H165" s="50"/>
    </row>
    <row r="166" spans="1:8" ht="13.5" thickBot="1" x14ac:dyDescent="0.25">
      <c r="E166" s="167" t="s">
        <v>31</v>
      </c>
      <c r="F166" s="168"/>
      <c r="G166" s="169">
        <f>G164+G165</f>
        <v>0</v>
      </c>
      <c r="H166" s="47"/>
    </row>
    <row r="167" spans="1:8" x14ac:dyDescent="0.2">
      <c r="A167" s="170" t="s">
        <v>34</v>
      </c>
      <c r="E167" s="171"/>
      <c r="F167" s="172"/>
      <c r="G167" s="173"/>
      <c r="H167" s="174"/>
    </row>
    <row r="168" spans="1:8" ht="7.9" customHeight="1" x14ac:dyDescent="0.2">
      <c r="E168" s="171"/>
      <c r="F168" s="172"/>
      <c r="G168" s="173"/>
      <c r="H168" s="174"/>
    </row>
    <row r="169" spans="1:8" x14ac:dyDescent="0.2">
      <c r="A169" s="137" t="s">
        <v>0</v>
      </c>
      <c r="B169" s="138" t="s">
        <v>1</v>
      </c>
      <c r="C169" s="137" t="s">
        <v>2</v>
      </c>
      <c r="D169" s="139" t="s">
        <v>24</v>
      </c>
      <c r="E169" s="140" t="s">
        <v>25</v>
      </c>
      <c r="F169" s="139" t="s">
        <v>14</v>
      </c>
      <c r="G169" s="141" t="s">
        <v>5</v>
      </c>
      <c r="H169" s="86"/>
    </row>
    <row r="170" spans="1:8" x14ac:dyDescent="0.2">
      <c r="A170" s="138"/>
      <c r="B170" s="142"/>
      <c r="C170" s="138"/>
      <c r="D170" s="143"/>
      <c r="E170" s="139"/>
      <c r="F170" s="144"/>
      <c r="G170" s="145"/>
      <c r="H170" s="86"/>
    </row>
    <row r="171" spans="1:8" ht="15" customHeight="1" x14ac:dyDescent="0.2">
      <c r="A171" s="22"/>
      <c r="B171" s="23"/>
      <c r="C171" s="23"/>
      <c r="D171" s="24"/>
      <c r="E171" s="23" t="s">
        <v>30</v>
      </c>
      <c r="F171" s="26"/>
      <c r="G171" s="68">
        <f>G172+G185+G194</f>
        <v>0</v>
      </c>
      <c r="H171" s="51"/>
    </row>
    <row r="172" spans="1:8" x14ac:dyDescent="0.2">
      <c r="A172" s="93">
        <v>1</v>
      </c>
      <c r="B172" s="93" t="s">
        <v>27</v>
      </c>
      <c r="C172" s="146"/>
      <c r="D172" s="114"/>
      <c r="E172" s="116"/>
      <c r="F172" s="117"/>
      <c r="G172" s="59">
        <f>SUM(E173:F184)</f>
        <v>0</v>
      </c>
      <c r="H172" s="47"/>
    </row>
    <row r="173" spans="1:8" ht="13.9" customHeight="1" x14ac:dyDescent="0.2">
      <c r="A173" s="97" t="s">
        <v>26</v>
      </c>
      <c r="B173" s="99" t="s">
        <v>54</v>
      </c>
      <c r="C173" s="29"/>
      <c r="D173" s="28"/>
      <c r="E173" s="11"/>
      <c r="F173" s="11" t="s">
        <v>15</v>
      </c>
      <c r="G173" s="14"/>
      <c r="H173" s="45"/>
    </row>
    <row r="174" spans="1:8" ht="15" customHeight="1" x14ac:dyDescent="0.2">
      <c r="A174" s="97" t="s">
        <v>57</v>
      </c>
      <c r="B174" s="99" t="s">
        <v>161</v>
      </c>
      <c r="C174" s="29"/>
      <c r="D174" s="28"/>
      <c r="E174" s="11"/>
      <c r="F174" s="11"/>
      <c r="G174" s="14"/>
      <c r="H174" s="45"/>
    </row>
    <row r="175" spans="1:8" ht="13.9" customHeight="1" x14ac:dyDescent="0.2">
      <c r="A175" s="97" t="s">
        <v>58</v>
      </c>
      <c r="B175" s="99" t="s">
        <v>162</v>
      </c>
      <c r="C175" s="29"/>
      <c r="D175" s="28"/>
      <c r="E175" s="11"/>
      <c r="F175" s="11"/>
      <c r="G175" s="14"/>
      <c r="H175" s="45"/>
    </row>
    <row r="176" spans="1:8" ht="13.5" customHeight="1" x14ac:dyDescent="0.2">
      <c r="A176" s="97" t="s">
        <v>59</v>
      </c>
      <c r="B176" s="99" t="s">
        <v>163</v>
      </c>
      <c r="C176" s="29"/>
      <c r="D176" s="28"/>
      <c r="E176" s="11"/>
      <c r="F176" s="11"/>
      <c r="G176" s="14"/>
      <c r="H176" s="45"/>
    </row>
    <row r="177" spans="1:8" ht="13.5" customHeight="1" x14ac:dyDescent="0.2">
      <c r="A177" s="97" t="s">
        <v>60</v>
      </c>
      <c r="B177" s="99" t="s">
        <v>164</v>
      </c>
      <c r="C177" s="29"/>
      <c r="D177" s="14"/>
      <c r="E177" s="31"/>
      <c r="F177" s="31"/>
      <c r="G177" s="32"/>
      <c r="H177" s="45"/>
    </row>
    <row r="178" spans="1:8" ht="13.5" customHeight="1" x14ac:dyDescent="0.2">
      <c r="A178" s="97" t="s">
        <v>151</v>
      </c>
      <c r="B178" s="99" t="s">
        <v>165</v>
      </c>
      <c r="C178" s="29"/>
      <c r="D178" s="28"/>
      <c r="E178" s="31"/>
      <c r="F178" s="31"/>
      <c r="G178" s="32"/>
      <c r="H178" s="45"/>
    </row>
    <row r="179" spans="1:8" ht="13.5" customHeight="1" x14ac:dyDescent="0.2">
      <c r="A179" s="97" t="s">
        <v>169</v>
      </c>
      <c r="B179" s="99" t="s">
        <v>168</v>
      </c>
      <c r="C179" s="38"/>
      <c r="D179" s="39"/>
      <c r="E179" s="31"/>
      <c r="F179" s="31"/>
      <c r="G179" s="32"/>
      <c r="H179" s="45"/>
    </row>
    <row r="180" spans="1:8" ht="13.5" customHeight="1" x14ac:dyDescent="0.2">
      <c r="A180" s="97" t="s">
        <v>170</v>
      </c>
      <c r="B180" s="147" t="s">
        <v>166</v>
      </c>
      <c r="C180" s="40"/>
      <c r="D180" s="28"/>
      <c r="E180" s="31"/>
      <c r="F180" s="31"/>
      <c r="G180" s="32"/>
      <c r="H180" s="45"/>
    </row>
    <row r="181" spans="1:8" ht="13.5" customHeight="1" x14ac:dyDescent="0.2">
      <c r="A181" s="97" t="s">
        <v>171</v>
      </c>
      <c r="B181" s="147" t="s">
        <v>167</v>
      </c>
      <c r="C181" s="40"/>
      <c r="D181" s="28"/>
      <c r="E181" s="31"/>
      <c r="F181" s="31"/>
      <c r="G181" s="32"/>
      <c r="H181" s="45"/>
    </row>
    <row r="182" spans="1:8" ht="13.5" customHeight="1" x14ac:dyDescent="0.2">
      <c r="A182" s="97" t="s">
        <v>173</v>
      </c>
      <c r="B182" s="147" t="s">
        <v>175</v>
      </c>
      <c r="C182" s="40"/>
      <c r="D182" s="28"/>
      <c r="E182" s="31"/>
      <c r="F182" s="31"/>
      <c r="G182" s="32"/>
      <c r="H182" s="45"/>
    </row>
    <row r="183" spans="1:8" ht="13.5" customHeight="1" x14ac:dyDescent="0.2">
      <c r="A183" s="97" t="s">
        <v>174</v>
      </c>
      <c r="B183" s="99" t="s">
        <v>220</v>
      </c>
      <c r="C183" s="40"/>
      <c r="D183" s="28"/>
      <c r="E183" s="31"/>
      <c r="F183" s="31"/>
      <c r="G183" s="32"/>
      <c r="H183" s="45"/>
    </row>
    <row r="184" spans="1:8" ht="13.5" customHeight="1" x14ac:dyDescent="0.2">
      <c r="A184" s="97" t="s">
        <v>217</v>
      </c>
      <c r="B184" s="99" t="s">
        <v>220</v>
      </c>
      <c r="C184" s="40"/>
      <c r="D184" s="28"/>
      <c r="E184" s="31"/>
      <c r="F184" s="31"/>
      <c r="G184" s="32"/>
      <c r="H184" s="45"/>
    </row>
    <row r="185" spans="1:8" x14ac:dyDescent="0.2">
      <c r="A185" s="93">
        <v>2</v>
      </c>
      <c r="B185" s="93" t="s">
        <v>176</v>
      </c>
      <c r="C185" s="124"/>
      <c r="D185" s="125"/>
      <c r="E185" s="148"/>
      <c r="F185" s="149"/>
      <c r="G185" s="64">
        <f>SUM(E186:E193)</f>
        <v>0</v>
      </c>
      <c r="H185" s="47"/>
    </row>
    <row r="186" spans="1:8" ht="13.9" customHeight="1" x14ac:dyDescent="0.2">
      <c r="A186" s="97" t="s">
        <v>28</v>
      </c>
      <c r="B186" s="99" t="s">
        <v>38</v>
      </c>
      <c r="C186" s="3"/>
      <c r="D186" s="4"/>
      <c r="E186" s="11"/>
      <c r="F186" s="11" t="s">
        <v>15</v>
      </c>
      <c r="G186" s="14"/>
      <c r="H186" s="45"/>
    </row>
    <row r="187" spans="1:8" ht="13.9" customHeight="1" x14ac:dyDescent="0.2">
      <c r="A187" s="97" t="s">
        <v>29</v>
      </c>
      <c r="B187" s="99" t="s">
        <v>152</v>
      </c>
      <c r="C187" s="3"/>
      <c r="D187" s="4"/>
      <c r="E187" s="11"/>
      <c r="F187" s="11"/>
      <c r="G187" s="14"/>
      <c r="H187" s="45"/>
    </row>
    <row r="188" spans="1:8" ht="13.9" customHeight="1" x14ac:dyDescent="0.2">
      <c r="A188" s="97" t="s">
        <v>157</v>
      </c>
      <c r="B188" s="99" t="s">
        <v>153</v>
      </c>
      <c r="C188" s="3"/>
      <c r="D188" s="4"/>
      <c r="E188" s="11"/>
      <c r="F188" s="11"/>
      <c r="G188" s="14"/>
      <c r="H188" s="45"/>
    </row>
    <row r="189" spans="1:8" ht="13.9" customHeight="1" x14ac:dyDescent="0.2">
      <c r="A189" s="97" t="s">
        <v>158</v>
      </c>
      <c r="B189" s="99" t="s">
        <v>154</v>
      </c>
      <c r="C189" s="3"/>
      <c r="D189" s="4"/>
      <c r="E189" s="11"/>
      <c r="F189" s="11"/>
      <c r="G189" s="14"/>
      <c r="H189" s="45"/>
    </row>
    <row r="190" spans="1:8" ht="13.9" customHeight="1" x14ac:dyDescent="0.2">
      <c r="A190" s="97" t="s">
        <v>159</v>
      </c>
      <c r="B190" s="99" t="s">
        <v>155</v>
      </c>
      <c r="C190" s="3"/>
      <c r="D190" s="4"/>
      <c r="E190" s="11"/>
      <c r="F190" s="11"/>
      <c r="G190" s="14"/>
      <c r="H190" s="45"/>
    </row>
    <row r="191" spans="1:8" ht="13.9" customHeight="1" x14ac:dyDescent="0.2">
      <c r="A191" s="97" t="s">
        <v>160</v>
      </c>
      <c r="B191" s="99" t="s">
        <v>156</v>
      </c>
      <c r="C191" s="3"/>
      <c r="D191" s="4"/>
      <c r="E191" s="11"/>
      <c r="F191" s="11"/>
      <c r="G191" s="14"/>
      <c r="H191" s="45"/>
    </row>
    <row r="192" spans="1:8" ht="13.9" customHeight="1" x14ac:dyDescent="0.2">
      <c r="A192" s="97" t="s">
        <v>224</v>
      </c>
      <c r="B192" s="99" t="s">
        <v>220</v>
      </c>
      <c r="C192" s="3"/>
      <c r="D192" s="4"/>
      <c r="E192" s="11"/>
      <c r="F192" s="11"/>
      <c r="G192" s="14"/>
      <c r="H192" s="45"/>
    </row>
    <row r="193" spans="1:8" x14ac:dyDescent="0.2">
      <c r="A193" s="97" t="s">
        <v>225</v>
      </c>
      <c r="B193" s="99" t="s">
        <v>220</v>
      </c>
      <c r="C193" s="3"/>
      <c r="D193" s="5"/>
      <c r="E193" s="11"/>
      <c r="F193" s="11" t="s">
        <v>16</v>
      </c>
      <c r="G193" s="14"/>
      <c r="H193" s="45"/>
    </row>
    <row r="194" spans="1:8" x14ac:dyDescent="0.2">
      <c r="A194" s="93">
        <v>3</v>
      </c>
      <c r="B194" s="93" t="s">
        <v>35</v>
      </c>
      <c r="C194" s="93"/>
      <c r="D194" s="115"/>
      <c r="E194" s="150"/>
      <c r="F194" s="149"/>
      <c r="G194" s="64">
        <f>SUM(E195:E195)</f>
        <v>0</v>
      </c>
      <c r="H194" s="47"/>
    </row>
    <row r="195" spans="1:8" ht="13.9" customHeight="1" x14ac:dyDescent="0.2">
      <c r="A195" s="97" t="s">
        <v>32</v>
      </c>
      <c r="B195" s="99" t="s">
        <v>61</v>
      </c>
      <c r="C195" s="33"/>
      <c r="D195" s="33"/>
      <c r="E195" s="33"/>
      <c r="F195" s="33"/>
      <c r="G195" s="69"/>
      <c r="H195" s="52"/>
    </row>
    <row r="196" spans="1:8" ht="13.9" customHeight="1" x14ac:dyDescent="0.2">
      <c r="A196" s="97" t="s">
        <v>62</v>
      </c>
      <c r="B196" s="99" t="s">
        <v>64</v>
      </c>
      <c r="C196" s="33"/>
      <c r="D196" s="33"/>
      <c r="E196" s="33"/>
      <c r="F196" s="33"/>
      <c r="G196" s="69"/>
      <c r="H196" s="52"/>
    </row>
    <row r="197" spans="1:8" ht="13.9" customHeight="1" x14ac:dyDescent="0.2">
      <c r="A197" s="97" t="s">
        <v>63</v>
      </c>
      <c r="B197" s="99" t="s">
        <v>65</v>
      </c>
      <c r="C197" s="188"/>
      <c r="D197" s="188"/>
      <c r="E197" s="188"/>
      <c r="F197" s="188"/>
      <c r="G197" s="189"/>
      <c r="H197" s="52"/>
    </row>
    <row r="198" spans="1:8" ht="13.9" customHeight="1" x14ac:dyDescent="0.2">
      <c r="A198" s="97" t="s">
        <v>222</v>
      </c>
      <c r="B198" s="147" t="s">
        <v>221</v>
      </c>
      <c r="C198" s="181"/>
      <c r="D198" s="181"/>
      <c r="E198" s="181"/>
      <c r="F198" s="181"/>
      <c r="G198" s="181"/>
      <c r="H198" s="52"/>
    </row>
    <row r="199" spans="1:8" ht="13.9" customHeight="1" x14ac:dyDescent="0.2">
      <c r="A199" s="97" t="s">
        <v>223</v>
      </c>
      <c r="B199" s="147" t="s">
        <v>221</v>
      </c>
      <c r="C199" s="181"/>
      <c r="D199" s="181"/>
      <c r="E199" s="181"/>
      <c r="F199" s="181"/>
      <c r="G199" s="181"/>
      <c r="H199" s="52"/>
    </row>
    <row r="200" spans="1:8" ht="33" customHeight="1" thickBot="1" x14ac:dyDescent="0.25">
      <c r="E200" s="190" t="s">
        <v>25</v>
      </c>
      <c r="F200" s="191"/>
      <c r="G200" s="192">
        <f>G194+G185+G172</f>
        <v>0</v>
      </c>
      <c r="H200" s="47"/>
    </row>
    <row r="201" spans="1:8" ht="7.9" customHeight="1" x14ac:dyDescent="0.2">
      <c r="E201" s="171"/>
      <c r="F201" s="172"/>
      <c r="G201" s="175"/>
      <c r="H201" s="174"/>
    </row>
    <row r="202" spans="1:8" x14ac:dyDescent="0.2">
      <c r="A202" s="170" t="s">
        <v>36</v>
      </c>
      <c r="E202" s="171"/>
      <c r="F202" s="172"/>
      <c r="G202" s="175"/>
      <c r="H202" s="174"/>
    </row>
    <row r="203" spans="1:8" x14ac:dyDescent="0.2">
      <c r="E203" s="171"/>
      <c r="F203" s="172"/>
      <c r="G203" s="175"/>
      <c r="H203" s="174"/>
    </row>
    <row r="204" spans="1:8" x14ac:dyDescent="0.2">
      <c r="A204" s="137" t="s">
        <v>0</v>
      </c>
      <c r="B204" s="151" t="s">
        <v>1</v>
      </c>
      <c r="C204" s="137" t="s">
        <v>2</v>
      </c>
      <c r="D204" s="139" t="s">
        <v>6</v>
      </c>
      <c r="E204" s="140" t="s">
        <v>31</v>
      </c>
      <c r="F204" s="139" t="s">
        <v>14</v>
      </c>
      <c r="G204" s="152" t="s">
        <v>5</v>
      </c>
      <c r="H204" s="86"/>
    </row>
    <row r="205" spans="1:8" x14ac:dyDescent="0.2">
      <c r="A205" s="138"/>
      <c r="B205" s="153"/>
      <c r="C205" s="138"/>
      <c r="D205" s="143"/>
      <c r="E205" s="139"/>
      <c r="F205" s="144"/>
      <c r="G205" s="154"/>
      <c r="H205" s="86"/>
    </row>
    <row r="206" spans="1:8" x14ac:dyDescent="0.2">
      <c r="A206" s="22"/>
      <c r="B206" s="23"/>
      <c r="C206" s="23"/>
      <c r="D206" s="24"/>
      <c r="E206" s="23" t="s">
        <v>30</v>
      </c>
      <c r="F206" s="26"/>
      <c r="G206" s="27">
        <f>G207</f>
        <v>0</v>
      </c>
      <c r="H206" s="51"/>
    </row>
    <row r="207" spans="1:8" x14ac:dyDescent="0.2">
      <c r="A207" s="93">
        <v>1</v>
      </c>
      <c r="B207" s="93" t="s">
        <v>33</v>
      </c>
      <c r="C207" s="146"/>
      <c r="D207" s="94"/>
      <c r="E207" s="95"/>
      <c r="F207" s="96"/>
      <c r="G207" s="17">
        <f>SUM(E208:F214)</f>
        <v>0</v>
      </c>
      <c r="H207" s="47"/>
    </row>
    <row r="208" spans="1:8" ht="13.9" customHeight="1" x14ac:dyDescent="0.2">
      <c r="A208" s="97" t="s">
        <v>26</v>
      </c>
      <c r="B208" s="34" t="s">
        <v>146</v>
      </c>
      <c r="C208" s="3"/>
      <c r="D208" s="3"/>
      <c r="E208" s="3"/>
      <c r="F208" s="3"/>
      <c r="G208" s="3"/>
      <c r="H208" s="52"/>
    </row>
    <row r="209" spans="1:8" ht="13.9" customHeight="1" x14ac:dyDescent="0.2">
      <c r="A209" s="97" t="s">
        <v>57</v>
      </c>
      <c r="B209" s="34" t="s">
        <v>147</v>
      </c>
      <c r="C209" s="3"/>
      <c r="D209" s="3"/>
      <c r="E209" s="3"/>
      <c r="F209" s="3"/>
      <c r="G209" s="3"/>
      <c r="H209" s="52"/>
    </row>
    <row r="210" spans="1:8" ht="13.9" customHeight="1" x14ac:dyDescent="0.2">
      <c r="A210" s="97" t="s">
        <v>58</v>
      </c>
      <c r="B210" s="34" t="s">
        <v>209</v>
      </c>
      <c r="C210" s="3"/>
      <c r="D210" s="3"/>
      <c r="E210" s="3"/>
      <c r="F210" s="3"/>
      <c r="G210" s="3"/>
      <c r="H210" s="52"/>
    </row>
    <row r="211" spans="1:8" ht="13.9" customHeight="1" x14ac:dyDescent="0.2">
      <c r="A211" s="97" t="s">
        <v>59</v>
      </c>
      <c r="B211" s="34" t="s">
        <v>148</v>
      </c>
      <c r="C211" s="3"/>
      <c r="D211" s="3"/>
      <c r="E211" s="3"/>
      <c r="F211" s="3"/>
      <c r="G211" s="3"/>
      <c r="H211" s="52"/>
    </row>
    <row r="212" spans="1:8" ht="13.9" customHeight="1" x14ac:dyDescent="0.2">
      <c r="A212" s="97" t="s">
        <v>60</v>
      </c>
      <c r="B212" s="34" t="s">
        <v>149</v>
      </c>
      <c r="C212" s="3"/>
      <c r="D212" s="3"/>
      <c r="E212" s="3"/>
      <c r="F212" s="3"/>
      <c r="G212" s="3"/>
      <c r="H212" s="52"/>
    </row>
    <row r="213" spans="1:8" ht="13.9" customHeight="1" x14ac:dyDescent="0.2">
      <c r="A213" s="97" t="s">
        <v>151</v>
      </c>
      <c r="B213" s="34" t="s">
        <v>172</v>
      </c>
      <c r="C213" s="3"/>
      <c r="D213" s="3"/>
      <c r="E213" s="3"/>
      <c r="F213" s="3"/>
      <c r="G213" s="3"/>
      <c r="H213" s="52"/>
    </row>
    <row r="214" spans="1:8" ht="13.9" customHeight="1" x14ac:dyDescent="0.2">
      <c r="A214" s="102" t="s">
        <v>169</v>
      </c>
      <c r="B214" s="179" t="s">
        <v>150</v>
      </c>
      <c r="C214" s="79"/>
      <c r="D214" s="79"/>
      <c r="E214" s="79"/>
      <c r="F214" s="79"/>
      <c r="G214" s="79"/>
      <c r="H214" s="52"/>
    </row>
    <row r="215" spans="1:8" ht="13.9" customHeight="1" x14ac:dyDescent="0.2">
      <c r="A215" s="130" t="s">
        <v>170</v>
      </c>
      <c r="B215" s="180" t="s">
        <v>201</v>
      </c>
      <c r="C215" s="181"/>
      <c r="D215" s="181"/>
      <c r="E215" s="181"/>
      <c r="F215" s="181"/>
      <c r="G215" s="181"/>
      <c r="H215" s="52"/>
    </row>
    <row r="216" spans="1:8" ht="13.9" customHeight="1" x14ac:dyDescent="0.2">
      <c r="A216" s="130" t="s">
        <v>171</v>
      </c>
      <c r="B216" s="180" t="s">
        <v>202</v>
      </c>
      <c r="C216" s="181"/>
      <c r="D216" s="181"/>
      <c r="E216" s="181"/>
      <c r="F216" s="181"/>
      <c r="G216" s="181"/>
      <c r="H216" s="52"/>
    </row>
    <row r="217" spans="1:8" ht="13.9" customHeight="1" x14ac:dyDescent="0.2">
      <c r="A217" s="130" t="s">
        <v>173</v>
      </c>
      <c r="B217" s="180" t="s">
        <v>208</v>
      </c>
      <c r="C217" s="181"/>
      <c r="D217" s="181"/>
      <c r="E217" s="181"/>
      <c r="F217" s="186"/>
      <c r="G217" s="187"/>
      <c r="H217" s="52"/>
    </row>
    <row r="218" spans="1:8" ht="13.9" customHeight="1" x14ac:dyDescent="0.2">
      <c r="A218" s="130" t="s">
        <v>174</v>
      </c>
      <c r="B218" s="180" t="s">
        <v>210</v>
      </c>
      <c r="C218" s="181"/>
      <c r="D218" s="181"/>
      <c r="E218" s="181"/>
      <c r="F218" s="186"/>
      <c r="G218" s="187"/>
      <c r="H218" s="52"/>
    </row>
    <row r="219" spans="1:8" ht="13.9" customHeight="1" x14ac:dyDescent="0.2">
      <c r="A219" s="130" t="s">
        <v>217</v>
      </c>
      <c r="B219" s="180" t="s">
        <v>211</v>
      </c>
      <c r="C219" s="181"/>
      <c r="D219" s="181"/>
      <c r="E219" s="181"/>
      <c r="F219" s="186"/>
      <c r="G219" s="187"/>
      <c r="H219" s="52"/>
    </row>
    <row r="220" spans="1:8" ht="13.9" customHeight="1" x14ac:dyDescent="0.2">
      <c r="A220" s="130" t="s">
        <v>218</v>
      </c>
      <c r="B220" s="180" t="s">
        <v>177</v>
      </c>
      <c r="C220" s="181"/>
      <c r="D220" s="181"/>
      <c r="E220" s="181"/>
      <c r="F220" s="181"/>
      <c r="G220" s="181"/>
      <c r="H220" s="52"/>
    </row>
    <row r="221" spans="1:8" ht="13.9" customHeight="1" x14ac:dyDescent="0.2">
      <c r="A221" s="130" t="s">
        <v>219</v>
      </c>
      <c r="B221" s="180" t="s">
        <v>177</v>
      </c>
      <c r="C221" s="181"/>
      <c r="D221" s="181"/>
      <c r="E221" s="181"/>
      <c r="F221" s="181"/>
      <c r="G221" s="181"/>
      <c r="H221" s="52"/>
    </row>
    <row r="222" spans="1:8" ht="37.5" customHeight="1" x14ac:dyDescent="0.2">
      <c r="E222" s="176" t="s">
        <v>53</v>
      </c>
      <c r="F222" s="177"/>
      <c r="G222" s="178">
        <f>G207</f>
        <v>0</v>
      </c>
      <c r="H222" s="47"/>
    </row>
    <row r="223" spans="1:8" ht="56.25" customHeight="1" x14ac:dyDescent="0.2">
      <c r="E223" s="176" t="s">
        <v>199</v>
      </c>
      <c r="F223" s="177"/>
      <c r="G223" s="178">
        <f>G222+G166</f>
        <v>0</v>
      </c>
      <c r="H223" s="47"/>
    </row>
    <row r="224" spans="1:8" x14ac:dyDescent="0.2">
      <c r="E224" s="171"/>
      <c r="F224" s="172"/>
      <c r="G224" s="175"/>
      <c r="H224" s="175"/>
    </row>
    <row r="225" spans="5:8" x14ac:dyDescent="0.2">
      <c r="E225" s="171"/>
      <c r="F225" s="172"/>
      <c r="G225" s="175"/>
      <c r="H225" s="175"/>
    </row>
  </sheetData>
  <mergeCells count="26">
    <mergeCell ref="G204:G205"/>
    <mergeCell ref="A204:A205"/>
    <mergeCell ref="C204:C205"/>
    <mergeCell ref="D204:D205"/>
    <mergeCell ref="E204:E205"/>
    <mergeCell ref="F204:F205"/>
    <mergeCell ref="A169:A170"/>
    <mergeCell ref="B169:B170"/>
    <mergeCell ref="C169:C170"/>
    <mergeCell ref="D169:D170"/>
    <mergeCell ref="E169:E170"/>
    <mergeCell ref="F169:F170"/>
    <mergeCell ref="G169:G170"/>
    <mergeCell ref="G17:G18"/>
    <mergeCell ref="B9:G11"/>
    <mergeCell ref="C13:D13"/>
    <mergeCell ref="C14:D14"/>
    <mergeCell ref="C15:D15"/>
    <mergeCell ref="C16:D16"/>
    <mergeCell ref="F19:F20"/>
    <mergeCell ref="G19:G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zoomScale="90" zoomScaleNormal="90" workbookViewId="0">
      <selection activeCell="A18" sqref="A18"/>
    </sheetView>
  </sheetViews>
  <sheetFormatPr defaultColWidth="8.7109375" defaultRowHeight="12.75" x14ac:dyDescent="0.2"/>
  <cols>
    <col min="1" max="1" width="14.28515625" style="7" customWidth="1"/>
    <col min="2" max="2" width="53.85546875" style="2" customWidth="1"/>
    <col min="3" max="3" width="12.140625" style="7" customWidth="1"/>
    <col min="4" max="4" width="16.7109375" style="8" customWidth="1"/>
    <col min="5" max="5" width="17.28515625" style="71" customWidth="1"/>
    <col min="6" max="6" width="20.42578125" style="8" hidden="1" customWidth="1"/>
    <col min="7" max="8" width="21.42578125" style="2" customWidth="1"/>
    <col min="9" max="16384" width="8.7109375" style="2"/>
  </cols>
  <sheetData>
    <row r="1" spans="1:9" x14ac:dyDescent="0.2">
      <c r="A1" s="53"/>
      <c r="B1" s="54"/>
      <c r="C1" s="53"/>
      <c r="D1" s="55"/>
      <c r="E1" s="70"/>
      <c r="F1" s="55"/>
      <c r="G1" s="54"/>
      <c r="H1" s="54"/>
    </row>
    <row r="2" spans="1:9" x14ac:dyDescent="0.2">
      <c r="A2" s="53"/>
      <c r="B2" s="54"/>
      <c r="C2" s="53"/>
      <c r="D2" s="55"/>
      <c r="E2" s="70"/>
      <c r="F2" s="55"/>
      <c r="G2" s="54"/>
      <c r="H2" s="54"/>
    </row>
    <row r="3" spans="1:9" x14ac:dyDescent="0.2">
      <c r="A3" s="53"/>
      <c r="B3" s="54"/>
      <c r="C3" s="53"/>
      <c r="D3" s="55"/>
      <c r="E3" s="70"/>
      <c r="F3" s="55"/>
      <c r="G3" s="54"/>
      <c r="H3" s="54"/>
    </row>
    <row r="4" spans="1:9" x14ac:dyDescent="0.2">
      <c r="A4" s="53"/>
      <c r="B4" s="54"/>
      <c r="C4" s="53"/>
      <c r="D4" s="55"/>
      <c r="E4" s="70"/>
      <c r="F4" s="55"/>
      <c r="G4" s="54"/>
      <c r="H4" s="54"/>
    </row>
    <row r="5" spans="1:9" x14ac:dyDescent="0.2">
      <c r="A5" s="53"/>
      <c r="B5" s="54"/>
      <c r="C5" s="53"/>
      <c r="D5" s="55"/>
      <c r="E5" s="70"/>
      <c r="F5" s="55"/>
      <c r="G5" s="54"/>
      <c r="H5" s="54"/>
    </row>
    <row r="6" spans="1:9" x14ac:dyDescent="0.2">
      <c r="A6" s="53"/>
      <c r="B6" s="54"/>
      <c r="C6" s="53"/>
      <c r="D6" s="55"/>
      <c r="E6" s="70"/>
      <c r="F6" s="55"/>
      <c r="G6" s="54"/>
      <c r="H6" s="54"/>
    </row>
    <row r="7" spans="1:9" x14ac:dyDescent="0.2">
      <c r="A7" s="53"/>
      <c r="B7" s="54"/>
      <c r="C7" s="53"/>
      <c r="D7" s="55"/>
      <c r="E7" s="70"/>
      <c r="F7" s="55"/>
      <c r="G7" s="54"/>
      <c r="H7" s="54"/>
    </row>
    <row r="8" spans="1:9" hidden="1" x14ac:dyDescent="0.2"/>
    <row r="9" spans="1:9" ht="12.75" customHeight="1" x14ac:dyDescent="0.2">
      <c r="A9" s="53"/>
      <c r="B9" s="155" t="s">
        <v>200</v>
      </c>
      <c r="C9" s="155"/>
      <c r="D9" s="155"/>
      <c r="E9" s="155"/>
      <c r="F9" s="155"/>
      <c r="G9" s="155"/>
      <c r="H9" s="156"/>
    </row>
    <row r="10" spans="1:9" ht="13.5" customHeight="1" x14ac:dyDescent="0.2">
      <c r="A10" s="53"/>
      <c r="B10" s="155"/>
      <c r="C10" s="155"/>
      <c r="D10" s="155"/>
      <c r="E10" s="155"/>
      <c r="F10" s="155"/>
      <c r="G10" s="155"/>
      <c r="H10" s="156"/>
    </row>
    <row r="11" spans="1:9" ht="32.25" customHeight="1" x14ac:dyDescent="0.2">
      <c r="A11" s="53"/>
      <c r="B11" s="155"/>
      <c r="C11" s="155"/>
      <c r="D11" s="155"/>
      <c r="E11" s="155"/>
      <c r="F11" s="155"/>
      <c r="G11" s="155"/>
      <c r="H11" s="156"/>
    </row>
    <row r="12" spans="1:9" ht="15" customHeight="1" x14ac:dyDescent="0.2">
      <c r="A12" s="53"/>
      <c r="B12" s="157"/>
      <c r="C12" s="157"/>
      <c r="D12" s="157"/>
      <c r="E12" s="158"/>
      <c r="F12" s="157"/>
      <c r="G12" s="157"/>
      <c r="H12" s="157"/>
    </row>
    <row r="13" spans="1:9" ht="15" customHeight="1" x14ac:dyDescent="0.2">
      <c r="A13" s="53"/>
      <c r="B13" s="159" t="s">
        <v>188</v>
      </c>
      <c r="C13" s="182"/>
      <c r="D13" s="182"/>
      <c r="E13" s="158"/>
      <c r="F13" s="157"/>
      <c r="G13" s="157"/>
      <c r="H13" s="157"/>
    </row>
    <row r="14" spans="1:9" ht="15" customHeight="1" x14ac:dyDescent="0.2">
      <c r="A14" s="53"/>
      <c r="B14" s="159" t="s">
        <v>187</v>
      </c>
      <c r="C14" s="182"/>
      <c r="D14" s="182"/>
      <c r="E14" s="158"/>
      <c r="F14" s="157"/>
      <c r="G14" s="157"/>
      <c r="H14" s="157"/>
    </row>
    <row r="15" spans="1:9" ht="15" customHeight="1" x14ac:dyDescent="0.2">
      <c r="A15" s="53"/>
      <c r="B15" s="159" t="s">
        <v>189</v>
      </c>
      <c r="C15" s="182"/>
      <c r="D15" s="182"/>
      <c r="E15" s="53"/>
      <c r="F15" s="157"/>
      <c r="G15" s="157"/>
      <c r="H15" s="157"/>
    </row>
    <row r="16" spans="1:9" ht="15" customHeight="1" thickBot="1" x14ac:dyDescent="0.25">
      <c r="B16" s="160" t="s">
        <v>190</v>
      </c>
      <c r="C16" s="183"/>
      <c r="D16" s="183"/>
      <c r="E16" s="158"/>
      <c r="F16" s="161"/>
      <c r="G16" s="54"/>
      <c r="H16" s="157"/>
      <c r="I16" s="161"/>
    </row>
    <row r="17" spans="1:8" x14ac:dyDescent="0.2">
      <c r="A17" s="162"/>
      <c r="B17" s="163"/>
      <c r="C17" s="56"/>
      <c r="D17" s="57"/>
      <c r="E17" s="70"/>
      <c r="F17" s="15" t="s">
        <v>23</v>
      </c>
      <c r="G17" s="164">
        <v>2020</v>
      </c>
      <c r="H17" s="165"/>
    </row>
    <row r="18" spans="1:8" ht="7.15" customHeight="1" thickBot="1" x14ac:dyDescent="0.25">
      <c r="G18" s="166"/>
      <c r="H18" s="165"/>
    </row>
    <row r="19" spans="1:8" ht="16.149999999999999" customHeight="1" x14ac:dyDescent="0.2">
      <c r="A19" s="80" t="s">
        <v>0</v>
      </c>
      <c r="B19" s="81" t="s">
        <v>1</v>
      </c>
      <c r="C19" s="81" t="s">
        <v>2</v>
      </c>
      <c r="D19" s="82" t="s">
        <v>37</v>
      </c>
      <c r="E19" s="83" t="s">
        <v>3</v>
      </c>
      <c r="F19" s="84" t="s">
        <v>14</v>
      </c>
      <c r="G19" s="85" t="s">
        <v>5</v>
      </c>
      <c r="H19" s="86"/>
    </row>
    <row r="20" spans="1:8" ht="16.149999999999999" customHeight="1" thickBot="1" x14ac:dyDescent="0.25">
      <c r="A20" s="87"/>
      <c r="B20" s="88"/>
      <c r="C20" s="88"/>
      <c r="D20" s="89"/>
      <c r="E20" s="90"/>
      <c r="F20" s="91"/>
      <c r="G20" s="92"/>
      <c r="H20" s="86"/>
    </row>
    <row r="21" spans="1:8" ht="13.9" customHeight="1" x14ac:dyDescent="0.2">
      <c r="A21" s="18"/>
      <c r="B21" s="19"/>
      <c r="C21" s="19"/>
      <c r="D21" s="20"/>
      <c r="E21" s="19"/>
      <c r="F21" s="21"/>
      <c r="G21" s="58"/>
      <c r="H21" s="46"/>
    </row>
    <row r="22" spans="1:8" ht="13.9" customHeight="1" x14ac:dyDescent="0.2">
      <c r="A22" s="93" t="s">
        <v>7</v>
      </c>
      <c r="B22" s="93" t="s">
        <v>196</v>
      </c>
      <c r="C22" s="93"/>
      <c r="D22" s="94"/>
      <c r="E22" s="95"/>
      <c r="F22" s="96"/>
      <c r="G22" s="59">
        <f>SUM(E23:E33)</f>
        <v>0</v>
      </c>
      <c r="H22" s="47"/>
    </row>
    <row r="23" spans="1:8" ht="13.9" customHeight="1" x14ac:dyDescent="0.2">
      <c r="A23" s="97">
        <v>1</v>
      </c>
      <c r="B23" s="98" t="s">
        <v>76</v>
      </c>
      <c r="C23" s="3"/>
      <c r="D23" s="4"/>
      <c r="E23" s="72"/>
      <c r="F23" s="11" t="s">
        <v>15</v>
      </c>
      <c r="G23" s="60"/>
      <c r="H23" s="45"/>
    </row>
    <row r="24" spans="1:8" x14ac:dyDescent="0.2">
      <c r="A24" s="97">
        <v>2</v>
      </c>
      <c r="B24" s="99" t="s">
        <v>78</v>
      </c>
      <c r="C24" s="100"/>
      <c r="D24" s="5"/>
      <c r="E24" s="73"/>
      <c r="F24" s="11" t="s">
        <v>16</v>
      </c>
      <c r="G24" s="60"/>
      <c r="H24" s="45"/>
    </row>
    <row r="25" spans="1:8" ht="13.9" customHeight="1" x14ac:dyDescent="0.2">
      <c r="A25" s="97">
        <v>3</v>
      </c>
      <c r="B25" s="2" t="s">
        <v>79</v>
      </c>
      <c r="C25" s="3"/>
      <c r="D25" s="4"/>
      <c r="E25" s="72"/>
      <c r="F25" s="11" t="s">
        <v>16</v>
      </c>
      <c r="G25" s="60"/>
      <c r="H25" s="45"/>
    </row>
    <row r="26" spans="1:8" ht="13.9" customHeight="1" x14ac:dyDescent="0.2">
      <c r="A26" s="97">
        <v>4</v>
      </c>
      <c r="B26" s="99" t="s">
        <v>138</v>
      </c>
      <c r="C26" s="3"/>
      <c r="D26" s="4"/>
      <c r="E26" s="72"/>
      <c r="F26" s="11"/>
      <c r="G26" s="60"/>
      <c r="H26" s="45"/>
    </row>
    <row r="27" spans="1:8" ht="21.75" customHeight="1" x14ac:dyDescent="0.2">
      <c r="A27" s="97">
        <v>5</v>
      </c>
      <c r="B27" s="101" t="s">
        <v>137</v>
      </c>
      <c r="C27" s="3"/>
      <c r="D27" s="4"/>
      <c r="E27" s="72"/>
      <c r="F27" s="11"/>
      <c r="G27" s="60"/>
      <c r="H27" s="45"/>
    </row>
    <row r="28" spans="1:8" ht="13.9" customHeight="1" x14ac:dyDescent="0.2">
      <c r="A28" s="102">
        <v>6</v>
      </c>
      <c r="B28" s="99" t="s">
        <v>77</v>
      </c>
      <c r="C28" s="3"/>
      <c r="D28" s="4"/>
      <c r="E28" s="72"/>
      <c r="F28" s="11"/>
      <c r="G28" s="60"/>
      <c r="H28" s="45"/>
    </row>
    <row r="29" spans="1:8" ht="13.9" customHeight="1" x14ac:dyDescent="0.2">
      <c r="A29" s="97">
        <v>7</v>
      </c>
      <c r="B29" s="99" t="s">
        <v>40</v>
      </c>
      <c r="C29" s="36"/>
      <c r="D29" s="4"/>
      <c r="E29" s="72"/>
      <c r="F29" s="11" t="s">
        <v>16</v>
      </c>
      <c r="G29" s="60"/>
      <c r="H29" s="45"/>
    </row>
    <row r="30" spans="1:8" ht="13.9" customHeight="1" x14ac:dyDescent="0.2">
      <c r="A30" s="97">
        <v>8</v>
      </c>
      <c r="B30" s="99" t="s">
        <v>41</v>
      </c>
      <c r="C30" s="36"/>
      <c r="D30" s="4"/>
      <c r="E30" s="72"/>
      <c r="F30" s="11" t="s">
        <v>16</v>
      </c>
      <c r="G30" s="60"/>
      <c r="H30" s="45"/>
    </row>
    <row r="31" spans="1:8" ht="13.9" customHeight="1" x14ac:dyDescent="0.2">
      <c r="A31" s="102">
        <v>9</v>
      </c>
      <c r="B31" s="99" t="s">
        <v>39</v>
      </c>
      <c r="C31" s="36"/>
      <c r="D31" s="4"/>
      <c r="E31" s="72"/>
      <c r="F31" s="11"/>
      <c r="G31" s="60"/>
      <c r="H31" s="45"/>
    </row>
    <row r="32" spans="1:8" ht="13.9" customHeight="1" x14ac:dyDescent="0.2">
      <c r="A32" s="97">
        <v>10</v>
      </c>
      <c r="B32" s="99" t="s">
        <v>177</v>
      </c>
      <c r="C32" s="36"/>
      <c r="D32" s="4"/>
      <c r="E32" s="72"/>
      <c r="F32" s="11"/>
      <c r="G32" s="60"/>
      <c r="H32" s="45"/>
    </row>
    <row r="33" spans="1:8" ht="13.9" customHeight="1" x14ac:dyDescent="0.2">
      <c r="A33" s="97">
        <v>11</v>
      </c>
      <c r="B33" s="99" t="s">
        <v>177</v>
      </c>
      <c r="C33" s="36"/>
      <c r="D33" s="4"/>
      <c r="E33" s="72"/>
      <c r="F33" s="11" t="s">
        <v>16</v>
      </c>
      <c r="G33" s="60"/>
      <c r="H33" s="45"/>
    </row>
    <row r="34" spans="1:8" ht="13.9" customHeight="1" x14ac:dyDescent="0.2">
      <c r="A34" s="18"/>
      <c r="B34" s="19"/>
      <c r="C34" s="23"/>
      <c r="D34" s="24"/>
      <c r="E34" s="23"/>
      <c r="F34" s="25"/>
      <c r="G34" s="58"/>
      <c r="H34" s="46"/>
    </row>
    <row r="35" spans="1:8" ht="13.9" customHeight="1" x14ac:dyDescent="0.2">
      <c r="A35" s="93" t="s">
        <v>8</v>
      </c>
      <c r="B35" s="93" t="s">
        <v>42</v>
      </c>
      <c r="C35" s="93"/>
      <c r="D35" s="94"/>
      <c r="E35" s="95"/>
      <c r="F35" s="96"/>
      <c r="G35" s="61">
        <f>SUM(E36:E44)</f>
        <v>0</v>
      </c>
      <c r="H35" s="47"/>
    </row>
    <row r="36" spans="1:8" ht="13.5" customHeight="1" x14ac:dyDescent="0.2">
      <c r="A36" s="103">
        <v>1</v>
      </c>
      <c r="B36" s="99" t="s">
        <v>52</v>
      </c>
      <c r="C36" s="100"/>
      <c r="D36" s="5"/>
      <c r="E36" s="73"/>
      <c r="F36" s="10" t="s">
        <v>17</v>
      </c>
      <c r="G36" s="62"/>
      <c r="H36" s="48"/>
    </row>
    <row r="37" spans="1:8" ht="13.5" customHeight="1" x14ac:dyDescent="0.2">
      <c r="A37" s="103">
        <v>2</v>
      </c>
      <c r="B37" s="99" t="s">
        <v>180</v>
      </c>
      <c r="C37" s="100"/>
      <c r="D37" s="5"/>
      <c r="E37" s="73"/>
      <c r="F37" s="10"/>
      <c r="G37" s="62"/>
      <c r="H37" s="48"/>
    </row>
    <row r="38" spans="1:8" ht="13.5" customHeight="1" x14ac:dyDescent="0.2">
      <c r="A38" s="103">
        <v>3</v>
      </c>
      <c r="B38" s="99" t="s">
        <v>182</v>
      </c>
      <c r="C38" s="100"/>
      <c r="D38" s="5"/>
      <c r="E38" s="73"/>
      <c r="F38" s="10"/>
      <c r="G38" s="62"/>
      <c r="H38" s="48"/>
    </row>
    <row r="39" spans="1:8" ht="13.5" customHeight="1" x14ac:dyDescent="0.2">
      <c r="A39" s="103">
        <v>4</v>
      </c>
      <c r="B39" s="99" t="s">
        <v>178</v>
      </c>
      <c r="C39" s="100"/>
      <c r="D39" s="5"/>
      <c r="E39" s="73"/>
      <c r="F39" s="10"/>
      <c r="G39" s="62"/>
      <c r="H39" s="48"/>
    </row>
    <row r="40" spans="1:8" ht="13.5" customHeight="1" x14ac:dyDescent="0.2">
      <c r="A40" s="103">
        <v>5</v>
      </c>
      <c r="B40" s="99" t="s">
        <v>179</v>
      </c>
      <c r="C40" s="100"/>
      <c r="D40" s="5"/>
      <c r="E40" s="73"/>
      <c r="F40" s="10"/>
      <c r="G40" s="62"/>
      <c r="H40" s="48"/>
    </row>
    <row r="41" spans="1:8" ht="13.5" customHeight="1" x14ac:dyDescent="0.2">
      <c r="A41" s="103">
        <v>6</v>
      </c>
      <c r="B41" s="99" t="s">
        <v>181</v>
      </c>
      <c r="C41" s="100"/>
      <c r="D41" s="5"/>
      <c r="E41" s="73"/>
      <c r="F41" s="10"/>
      <c r="G41" s="62"/>
      <c r="H41" s="48"/>
    </row>
    <row r="42" spans="1:8" ht="13.5" customHeight="1" x14ac:dyDescent="0.2">
      <c r="A42" s="103">
        <v>7</v>
      </c>
      <c r="B42" s="99" t="s">
        <v>43</v>
      </c>
      <c r="C42" s="100"/>
      <c r="D42" s="5"/>
      <c r="E42" s="73"/>
      <c r="F42" s="10"/>
      <c r="G42" s="62"/>
      <c r="H42" s="48"/>
    </row>
    <row r="43" spans="1:8" ht="13.5" customHeight="1" x14ac:dyDescent="0.2">
      <c r="A43" s="103">
        <v>8</v>
      </c>
      <c r="B43" s="99" t="s">
        <v>177</v>
      </c>
      <c r="C43" s="100"/>
      <c r="D43" s="5"/>
      <c r="E43" s="73"/>
      <c r="F43" s="10"/>
      <c r="G43" s="62"/>
      <c r="H43" s="48"/>
    </row>
    <row r="44" spans="1:8" ht="13.9" customHeight="1" x14ac:dyDescent="0.2">
      <c r="A44" s="103">
        <v>9</v>
      </c>
      <c r="B44" s="99" t="s">
        <v>177</v>
      </c>
      <c r="C44" s="100"/>
      <c r="D44" s="5"/>
      <c r="E44" s="73"/>
      <c r="F44" s="12" t="s">
        <v>18</v>
      </c>
      <c r="G44" s="62"/>
      <c r="H44" s="48"/>
    </row>
    <row r="45" spans="1:8" ht="13.9" customHeight="1" x14ac:dyDescent="0.2">
      <c r="A45" s="22"/>
      <c r="B45" s="23"/>
      <c r="C45" s="23"/>
      <c r="D45" s="24"/>
      <c r="E45" s="23"/>
      <c r="F45" s="25"/>
      <c r="G45" s="58"/>
      <c r="H45" s="46"/>
    </row>
    <row r="46" spans="1:8" ht="13.9" customHeight="1" x14ac:dyDescent="0.2">
      <c r="A46" s="93" t="s">
        <v>9</v>
      </c>
      <c r="B46" s="93" t="s">
        <v>44</v>
      </c>
      <c r="C46" s="93"/>
      <c r="D46" s="94"/>
      <c r="E46" s="95"/>
      <c r="F46" s="96"/>
      <c r="G46" s="59">
        <f>SUM(E47:E86)</f>
        <v>0</v>
      </c>
      <c r="H46" s="47"/>
    </row>
    <row r="47" spans="1:8" ht="13.9" customHeight="1" x14ac:dyDescent="0.2">
      <c r="A47" s="97">
        <v>1</v>
      </c>
      <c r="B47" s="2" t="s">
        <v>105</v>
      </c>
      <c r="C47" s="104"/>
      <c r="D47" s="5"/>
      <c r="E47" s="73"/>
      <c r="F47" s="12" t="s">
        <v>19</v>
      </c>
      <c r="G47" s="60"/>
      <c r="H47" s="45"/>
    </row>
    <row r="48" spans="1:8" ht="13.9" customHeight="1" x14ac:dyDescent="0.2">
      <c r="A48" s="105">
        <v>2</v>
      </c>
      <c r="B48" s="106" t="s">
        <v>75</v>
      </c>
      <c r="C48" s="107"/>
      <c r="D48" s="5"/>
      <c r="E48" s="73"/>
      <c r="F48" s="12"/>
      <c r="G48" s="60"/>
      <c r="H48" s="45"/>
    </row>
    <row r="49" spans="1:8" ht="13.9" customHeight="1" x14ac:dyDescent="0.2">
      <c r="A49" s="105">
        <v>3</v>
      </c>
      <c r="B49" s="106" t="s">
        <v>112</v>
      </c>
      <c r="C49" s="107"/>
      <c r="D49" s="5"/>
      <c r="E49" s="73"/>
      <c r="F49" s="12"/>
      <c r="G49" s="60"/>
      <c r="H49" s="45"/>
    </row>
    <row r="50" spans="1:8" ht="13.9" customHeight="1" x14ac:dyDescent="0.2">
      <c r="A50" s="97">
        <v>4</v>
      </c>
      <c r="B50" s="106" t="s">
        <v>108</v>
      </c>
      <c r="C50" s="107"/>
      <c r="D50" s="5"/>
      <c r="E50" s="73"/>
      <c r="F50" s="12"/>
      <c r="G50" s="60"/>
      <c r="H50" s="45"/>
    </row>
    <row r="51" spans="1:8" ht="13.9" customHeight="1" x14ac:dyDescent="0.2">
      <c r="A51" s="105">
        <v>5</v>
      </c>
      <c r="B51" s="106" t="s">
        <v>109</v>
      </c>
      <c r="C51" s="107"/>
      <c r="D51" s="5"/>
      <c r="E51" s="73"/>
      <c r="F51" s="12"/>
      <c r="G51" s="60"/>
      <c r="H51" s="45"/>
    </row>
    <row r="52" spans="1:8" ht="13.9" customHeight="1" x14ac:dyDescent="0.2">
      <c r="A52" s="105">
        <v>6</v>
      </c>
      <c r="B52" s="106" t="s">
        <v>110</v>
      </c>
      <c r="C52" s="107"/>
      <c r="D52" s="5"/>
      <c r="E52" s="73"/>
      <c r="F52" s="12"/>
      <c r="G52" s="60"/>
      <c r="H52" s="45"/>
    </row>
    <row r="53" spans="1:8" ht="13.9" customHeight="1" x14ac:dyDescent="0.2">
      <c r="A53" s="97">
        <v>7</v>
      </c>
      <c r="B53" s="14" t="s">
        <v>106</v>
      </c>
      <c r="C53" s="107"/>
      <c r="D53" s="5"/>
      <c r="E53" s="73"/>
      <c r="F53" s="12"/>
      <c r="G53" s="60"/>
      <c r="H53" s="45"/>
    </row>
    <row r="54" spans="1:8" ht="13.9" customHeight="1" x14ac:dyDescent="0.2">
      <c r="A54" s="105">
        <v>8</v>
      </c>
      <c r="B54" s="14" t="s">
        <v>107</v>
      </c>
      <c r="C54" s="107"/>
      <c r="D54" s="5"/>
      <c r="E54" s="73"/>
      <c r="F54" s="12"/>
      <c r="G54" s="60"/>
      <c r="H54" s="45"/>
    </row>
    <row r="55" spans="1:8" ht="13.9" customHeight="1" x14ac:dyDescent="0.2">
      <c r="A55" s="105">
        <v>9</v>
      </c>
      <c r="B55" s="106" t="s">
        <v>47</v>
      </c>
      <c r="C55" s="107"/>
      <c r="D55" s="5"/>
      <c r="E55" s="73"/>
      <c r="F55" s="12"/>
      <c r="G55" s="60"/>
      <c r="H55" s="45"/>
    </row>
    <row r="56" spans="1:8" ht="13.9" customHeight="1" x14ac:dyDescent="0.2">
      <c r="A56" s="105">
        <v>10</v>
      </c>
      <c r="B56" s="106" t="s">
        <v>133</v>
      </c>
      <c r="C56" s="107"/>
      <c r="D56" s="5"/>
      <c r="E56" s="73"/>
      <c r="F56" s="12"/>
      <c r="G56" s="60"/>
      <c r="H56" s="45"/>
    </row>
    <row r="57" spans="1:8" ht="13.9" customHeight="1" x14ac:dyDescent="0.2">
      <c r="A57" s="105">
        <v>11</v>
      </c>
      <c r="B57" s="106" t="s">
        <v>111</v>
      </c>
      <c r="C57" s="107"/>
      <c r="D57" s="5"/>
      <c r="E57" s="73"/>
      <c r="F57" s="12"/>
      <c r="G57" s="60"/>
      <c r="H57" s="45"/>
    </row>
    <row r="58" spans="1:8" ht="13.9" customHeight="1" x14ac:dyDescent="0.2">
      <c r="A58" s="105">
        <v>12</v>
      </c>
      <c r="B58" s="108" t="s">
        <v>114</v>
      </c>
      <c r="C58" s="104"/>
      <c r="D58" s="5"/>
      <c r="E58" s="73"/>
      <c r="F58" s="12"/>
      <c r="G58" s="60"/>
      <c r="H58" s="45"/>
    </row>
    <row r="59" spans="1:8" ht="13.9" customHeight="1" x14ac:dyDescent="0.2">
      <c r="A59" s="97">
        <v>13</v>
      </c>
      <c r="B59" s="109" t="s">
        <v>113</v>
      </c>
      <c r="C59" s="104"/>
      <c r="D59" s="5"/>
      <c r="E59" s="73"/>
      <c r="F59" s="12"/>
      <c r="G59" s="60"/>
      <c r="H59" s="45"/>
    </row>
    <row r="60" spans="1:8" ht="13.9" customHeight="1" x14ac:dyDescent="0.2">
      <c r="A60" s="105">
        <v>14</v>
      </c>
      <c r="B60" s="106" t="s">
        <v>115</v>
      </c>
      <c r="C60" s="107"/>
      <c r="D60" s="5"/>
      <c r="E60" s="73"/>
      <c r="F60" s="12"/>
      <c r="G60" s="60"/>
      <c r="H60" s="45"/>
    </row>
    <row r="61" spans="1:8" ht="13.9" customHeight="1" x14ac:dyDescent="0.2">
      <c r="A61" s="105">
        <v>15</v>
      </c>
      <c r="B61" s="106" t="s">
        <v>121</v>
      </c>
      <c r="C61" s="107"/>
      <c r="D61" s="5"/>
      <c r="E61" s="73"/>
      <c r="F61" s="12"/>
      <c r="G61" s="60"/>
      <c r="H61" s="45"/>
    </row>
    <row r="62" spans="1:8" ht="13.9" customHeight="1" x14ac:dyDescent="0.2">
      <c r="A62" s="97">
        <v>16</v>
      </c>
      <c r="B62" s="14" t="s">
        <v>116</v>
      </c>
      <c r="C62" s="107"/>
      <c r="D62" s="5"/>
      <c r="E62" s="73"/>
      <c r="F62" s="12"/>
      <c r="G62" s="60"/>
      <c r="H62" s="45"/>
    </row>
    <row r="63" spans="1:8" ht="13.9" customHeight="1" x14ac:dyDescent="0.2">
      <c r="A63" s="105">
        <v>17</v>
      </c>
      <c r="B63" s="14" t="s">
        <v>117</v>
      </c>
      <c r="C63" s="107"/>
      <c r="D63" s="5"/>
      <c r="E63" s="73"/>
      <c r="F63" s="12"/>
      <c r="G63" s="60"/>
      <c r="H63" s="45"/>
    </row>
    <row r="64" spans="1:8" ht="13.9" customHeight="1" x14ac:dyDescent="0.2">
      <c r="A64" s="105">
        <v>18</v>
      </c>
      <c r="B64" s="108" t="s">
        <v>118</v>
      </c>
      <c r="C64" s="104"/>
      <c r="D64" s="5"/>
      <c r="E64" s="73"/>
      <c r="F64" s="12"/>
      <c r="G64" s="60"/>
      <c r="H64" s="45"/>
    </row>
    <row r="65" spans="1:8" ht="13.9" customHeight="1" x14ac:dyDescent="0.2">
      <c r="A65" s="97">
        <v>19</v>
      </c>
      <c r="B65" s="110" t="s">
        <v>119</v>
      </c>
      <c r="C65" s="104"/>
      <c r="D65" s="5"/>
      <c r="E65" s="73"/>
      <c r="F65" s="12"/>
      <c r="G65" s="60"/>
      <c r="H65" s="45"/>
    </row>
    <row r="66" spans="1:8" ht="13.9" customHeight="1" x14ac:dyDescent="0.2">
      <c r="A66" s="105">
        <v>20</v>
      </c>
      <c r="B66" s="110" t="s">
        <v>120</v>
      </c>
      <c r="C66" s="104"/>
      <c r="D66" s="5"/>
      <c r="E66" s="73"/>
      <c r="F66" s="12"/>
      <c r="G66" s="60"/>
      <c r="H66" s="45"/>
    </row>
    <row r="67" spans="1:8" ht="13.9" customHeight="1" x14ac:dyDescent="0.2">
      <c r="A67" s="105">
        <v>21</v>
      </c>
      <c r="B67" s="110" t="s">
        <v>122</v>
      </c>
      <c r="C67" s="104"/>
      <c r="D67" s="5"/>
      <c r="E67" s="73"/>
      <c r="F67" s="12"/>
      <c r="G67" s="60"/>
      <c r="H67" s="45"/>
    </row>
    <row r="68" spans="1:8" ht="13.9" customHeight="1" x14ac:dyDescent="0.2">
      <c r="A68" s="97">
        <v>22</v>
      </c>
      <c r="B68" s="110" t="s">
        <v>123</v>
      </c>
      <c r="C68" s="104"/>
      <c r="D68" s="5"/>
      <c r="E68" s="73"/>
      <c r="F68" s="12"/>
      <c r="G68" s="60"/>
      <c r="H68" s="45"/>
    </row>
    <row r="69" spans="1:8" ht="13.9" customHeight="1" x14ac:dyDescent="0.2">
      <c r="A69" s="105">
        <v>23</v>
      </c>
      <c r="B69" s="110" t="s">
        <v>124</v>
      </c>
      <c r="C69" s="104"/>
      <c r="D69" s="5"/>
      <c r="E69" s="73"/>
      <c r="F69" s="12"/>
      <c r="G69" s="60"/>
      <c r="H69" s="45"/>
    </row>
    <row r="70" spans="1:8" ht="13.9" customHeight="1" x14ac:dyDescent="0.2">
      <c r="A70" s="105">
        <v>24</v>
      </c>
      <c r="B70" s="110" t="s">
        <v>125</v>
      </c>
      <c r="C70" s="104"/>
      <c r="D70" s="5"/>
      <c r="E70" s="73"/>
      <c r="F70" s="12"/>
      <c r="G70" s="60"/>
      <c r="H70" s="45"/>
    </row>
    <row r="71" spans="1:8" ht="13.9" customHeight="1" x14ac:dyDescent="0.2">
      <c r="A71" s="97">
        <v>25</v>
      </c>
      <c r="B71" s="110" t="s">
        <v>128</v>
      </c>
      <c r="C71" s="104"/>
      <c r="D71" s="5"/>
      <c r="E71" s="73"/>
      <c r="F71" s="12"/>
      <c r="G71" s="60"/>
      <c r="H71" s="45"/>
    </row>
    <row r="72" spans="1:8" ht="13.9" customHeight="1" x14ac:dyDescent="0.2">
      <c r="A72" s="105">
        <v>26</v>
      </c>
      <c r="B72" s="110" t="s">
        <v>126</v>
      </c>
      <c r="C72" s="104"/>
      <c r="D72" s="5"/>
      <c r="E72" s="73"/>
      <c r="F72" s="12"/>
      <c r="G72" s="60"/>
      <c r="H72" s="45"/>
    </row>
    <row r="73" spans="1:8" ht="13.9" customHeight="1" x14ac:dyDescent="0.2">
      <c r="A73" s="105">
        <v>27</v>
      </c>
      <c r="B73" s="110" t="s">
        <v>212</v>
      </c>
      <c r="C73" s="104"/>
      <c r="D73" s="5"/>
      <c r="E73" s="73"/>
      <c r="F73" s="12"/>
      <c r="G73" s="60"/>
      <c r="H73" s="45"/>
    </row>
    <row r="74" spans="1:8" ht="13.9" customHeight="1" x14ac:dyDescent="0.2">
      <c r="A74" s="105">
        <v>28</v>
      </c>
      <c r="B74" s="110" t="s">
        <v>213</v>
      </c>
      <c r="C74" s="104"/>
      <c r="D74" s="5"/>
      <c r="E74" s="73"/>
      <c r="F74" s="12"/>
      <c r="G74" s="60"/>
      <c r="H74" s="45"/>
    </row>
    <row r="75" spans="1:8" ht="13.9" customHeight="1" x14ac:dyDescent="0.2">
      <c r="A75" s="105">
        <v>29</v>
      </c>
      <c r="B75" s="110" t="s">
        <v>214</v>
      </c>
      <c r="C75" s="104"/>
      <c r="D75" s="5"/>
      <c r="E75" s="73"/>
      <c r="F75" s="12"/>
      <c r="G75" s="60"/>
      <c r="H75" s="45"/>
    </row>
    <row r="76" spans="1:8" ht="13.9" customHeight="1" x14ac:dyDescent="0.2">
      <c r="A76" s="105">
        <v>30</v>
      </c>
      <c r="B76" s="110" t="s">
        <v>129</v>
      </c>
      <c r="C76" s="104"/>
      <c r="D76" s="5"/>
      <c r="E76" s="73"/>
      <c r="F76" s="12"/>
      <c r="G76" s="60"/>
      <c r="H76" s="45"/>
    </row>
    <row r="77" spans="1:8" ht="13.9" customHeight="1" x14ac:dyDescent="0.2">
      <c r="A77" s="105">
        <v>31</v>
      </c>
      <c r="B77" s="2" t="s">
        <v>130</v>
      </c>
      <c r="C77" s="104"/>
      <c r="D77" s="5"/>
      <c r="E77" s="73"/>
      <c r="F77" s="12"/>
      <c r="G77" s="60"/>
      <c r="H77" s="45"/>
    </row>
    <row r="78" spans="1:8" ht="13.9" customHeight="1" x14ac:dyDescent="0.2">
      <c r="A78" s="105">
        <v>32</v>
      </c>
      <c r="B78" s="110" t="s">
        <v>131</v>
      </c>
      <c r="C78" s="104"/>
      <c r="D78" s="5"/>
      <c r="E78" s="73"/>
      <c r="F78" s="12"/>
      <c r="G78" s="60"/>
      <c r="H78" s="45"/>
    </row>
    <row r="79" spans="1:8" ht="13.9" customHeight="1" x14ac:dyDescent="0.2">
      <c r="A79" s="105">
        <v>33</v>
      </c>
      <c r="B79" s="110" t="s">
        <v>186</v>
      </c>
      <c r="C79" s="104"/>
      <c r="D79" s="5"/>
      <c r="E79" s="73"/>
      <c r="F79" s="12"/>
      <c r="G79" s="60"/>
      <c r="H79" s="45"/>
    </row>
    <row r="80" spans="1:8" ht="13.9" customHeight="1" x14ac:dyDescent="0.2">
      <c r="A80" s="105">
        <v>34</v>
      </c>
      <c r="B80" s="110" t="s">
        <v>132</v>
      </c>
      <c r="C80" s="104"/>
      <c r="D80" s="5"/>
      <c r="E80" s="73"/>
      <c r="F80" s="12"/>
      <c r="G80" s="60"/>
      <c r="H80" s="45"/>
    </row>
    <row r="81" spans="1:8" ht="13.9" customHeight="1" x14ac:dyDescent="0.2">
      <c r="A81" s="105">
        <v>35</v>
      </c>
      <c r="B81" s="110" t="s">
        <v>45</v>
      </c>
      <c r="C81" s="104"/>
      <c r="D81" s="5"/>
      <c r="E81" s="73"/>
      <c r="F81" s="12"/>
      <c r="G81" s="60"/>
      <c r="H81" s="45"/>
    </row>
    <row r="82" spans="1:8" ht="13.9" customHeight="1" x14ac:dyDescent="0.2">
      <c r="A82" s="105">
        <v>36</v>
      </c>
      <c r="B82" s="110" t="s">
        <v>41</v>
      </c>
      <c r="C82" s="104"/>
      <c r="D82" s="5"/>
      <c r="E82" s="73"/>
      <c r="F82" s="12"/>
      <c r="G82" s="60"/>
      <c r="H82" s="45"/>
    </row>
    <row r="83" spans="1:8" ht="13.9" customHeight="1" x14ac:dyDescent="0.2">
      <c r="A83" s="105">
        <v>37</v>
      </c>
      <c r="B83" s="110" t="s">
        <v>215</v>
      </c>
      <c r="C83" s="104"/>
      <c r="D83" s="5"/>
      <c r="E83" s="73"/>
      <c r="F83" s="12"/>
      <c r="G83" s="60"/>
      <c r="H83" s="45"/>
    </row>
    <row r="84" spans="1:8" ht="13.9" customHeight="1" x14ac:dyDescent="0.2">
      <c r="A84" s="105">
        <v>38</v>
      </c>
      <c r="B84" s="110" t="s">
        <v>216</v>
      </c>
      <c r="C84" s="104"/>
      <c r="D84" s="5"/>
      <c r="E84" s="73"/>
      <c r="F84" s="12"/>
      <c r="G84" s="60"/>
      <c r="H84" s="45"/>
    </row>
    <row r="85" spans="1:8" ht="13.9" customHeight="1" x14ac:dyDescent="0.2">
      <c r="A85" s="105">
        <v>39</v>
      </c>
      <c r="B85" s="99" t="s">
        <v>177</v>
      </c>
      <c r="C85" s="104"/>
      <c r="D85" s="5"/>
      <c r="E85" s="73"/>
      <c r="F85" s="12"/>
      <c r="G85" s="60"/>
      <c r="H85" s="45"/>
    </row>
    <row r="86" spans="1:8" ht="13.9" customHeight="1" x14ac:dyDescent="0.2">
      <c r="A86" s="105">
        <v>40</v>
      </c>
      <c r="B86" s="99" t="s">
        <v>177</v>
      </c>
      <c r="C86" s="104"/>
      <c r="D86" s="5"/>
      <c r="E86" s="73"/>
      <c r="F86" s="13" t="s">
        <v>20</v>
      </c>
      <c r="G86" s="60"/>
      <c r="H86" s="45"/>
    </row>
    <row r="87" spans="1:8" ht="13.9" customHeight="1" x14ac:dyDescent="0.2">
      <c r="A87" s="22"/>
      <c r="B87" s="23"/>
      <c r="C87" s="23"/>
      <c r="D87" s="24"/>
      <c r="E87" s="23"/>
      <c r="F87" s="25"/>
      <c r="G87" s="58"/>
      <c r="H87" s="46"/>
    </row>
    <row r="88" spans="1:8" ht="13.9" customHeight="1" x14ac:dyDescent="0.2">
      <c r="A88" s="93" t="s">
        <v>10</v>
      </c>
      <c r="B88" s="93" t="s">
        <v>46</v>
      </c>
      <c r="C88" s="93"/>
      <c r="D88" s="94"/>
      <c r="E88" s="95"/>
      <c r="F88" s="96"/>
      <c r="G88" s="61">
        <f>SUM(E89:E129)</f>
        <v>0</v>
      </c>
      <c r="H88" s="47"/>
    </row>
    <row r="89" spans="1:8" ht="13.9" customHeight="1" x14ac:dyDescent="0.2">
      <c r="A89" s="103">
        <v>1</v>
      </c>
      <c r="B89" s="110" t="s">
        <v>80</v>
      </c>
      <c r="C89" s="104"/>
      <c r="D89" s="5"/>
      <c r="E89" s="73"/>
      <c r="F89" s="13" t="s">
        <v>21</v>
      </c>
      <c r="G89" s="62"/>
      <c r="H89" s="48"/>
    </row>
    <row r="90" spans="1:8" ht="13.9" customHeight="1" x14ac:dyDescent="0.2">
      <c r="A90" s="103">
        <v>2</v>
      </c>
      <c r="B90" s="110" t="s">
        <v>81</v>
      </c>
      <c r="C90" s="104"/>
      <c r="D90" s="5"/>
      <c r="E90" s="73"/>
      <c r="F90" s="13"/>
      <c r="G90" s="62"/>
      <c r="H90" s="48"/>
    </row>
    <row r="91" spans="1:8" ht="13.9" customHeight="1" x14ac:dyDescent="0.2">
      <c r="A91" s="103">
        <v>3</v>
      </c>
      <c r="B91" s="110" t="s">
        <v>86</v>
      </c>
      <c r="C91" s="104"/>
      <c r="D91" s="5"/>
      <c r="E91" s="73"/>
      <c r="F91" s="13"/>
      <c r="G91" s="62"/>
      <c r="H91" s="48"/>
    </row>
    <row r="92" spans="1:8" ht="13.9" customHeight="1" x14ac:dyDescent="0.2">
      <c r="A92" s="103">
        <v>4</v>
      </c>
      <c r="B92" s="110" t="s">
        <v>87</v>
      </c>
      <c r="C92" s="104"/>
      <c r="D92" s="5"/>
      <c r="E92" s="73"/>
      <c r="F92" s="13"/>
      <c r="G92" s="62"/>
      <c r="H92" s="48"/>
    </row>
    <row r="93" spans="1:8" ht="13.9" customHeight="1" x14ac:dyDescent="0.2">
      <c r="A93" s="103">
        <v>5</v>
      </c>
      <c r="B93" s="110" t="s">
        <v>82</v>
      </c>
      <c r="C93" s="104"/>
      <c r="D93" s="5"/>
      <c r="E93" s="73"/>
      <c r="F93" s="13"/>
      <c r="G93" s="62"/>
      <c r="H93" s="48"/>
    </row>
    <row r="94" spans="1:8" ht="13.9" customHeight="1" x14ac:dyDescent="0.2">
      <c r="A94" s="103">
        <v>6</v>
      </c>
      <c r="B94" s="110" t="s">
        <v>91</v>
      </c>
      <c r="C94" s="104"/>
      <c r="D94" s="5"/>
      <c r="E94" s="73"/>
      <c r="F94" s="13"/>
      <c r="G94" s="62"/>
      <c r="H94" s="48"/>
    </row>
    <row r="95" spans="1:8" ht="13.9" customHeight="1" x14ac:dyDescent="0.2">
      <c r="A95" s="103">
        <v>7</v>
      </c>
      <c r="B95" s="110" t="s">
        <v>90</v>
      </c>
      <c r="C95" s="104"/>
      <c r="D95" s="5"/>
      <c r="E95" s="73"/>
      <c r="F95" s="13"/>
      <c r="G95" s="62"/>
      <c r="H95" s="48"/>
    </row>
    <row r="96" spans="1:8" ht="13.9" customHeight="1" x14ac:dyDescent="0.2">
      <c r="A96" s="103">
        <v>8</v>
      </c>
      <c r="B96" s="110" t="s">
        <v>83</v>
      </c>
      <c r="C96" s="104"/>
      <c r="D96" s="5"/>
      <c r="E96" s="73"/>
      <c r="F96" s="13"/>
      <c r="G96" s="62"/>
      <c r="H96" s="48"/>
    </row>
    <row r="97" spans="1:9" ht="13.9" customHeight="1" x14ac:dyDescent="0.2">
      <c r="A97" s="103">
        <v>9</v>
      </c>
      <c r="B97" s="110" t="s">
        <v>98</v>
      </c>
      <c r="C97" s="104"/>
      <c r="D97" s="5"/>
      <c r="E97" s="73"/>
      <c r="F97" s="13"/>
      <c r="G97" s="62"/>
      <c r="H97" s="48"/>
    </row>
    <row r="98" spans="1:9" ht="13.9" customHeight="1" x14ac:dyDescent="0.2">
      <c r="A98" s="103">
        <v>10</v>
      </c>
      <c r="B98" s="110" t="s">
        <v>97</v>
      </c>
      <c r="C98" s="104"/>
      <c r="D98" s="5"/>
      <c r="E98" s="73"/>
      <c r="F98" s="13"/>
      <c r="G98" s="62"/>
      <c r="H98" s="48"/>
    </row>
    <row r="99" spans="1:9" ht="13.9" customHeight="1" x14ac:dyDescent="0.2">
      <c r="A99" s="103">
        <v>11</v>
      </c>
      <c r="B99" s="110" t="s">
        <v>88</v>
      </c>
      <c r="C99" s="104"/>
      <c r="D99" s="5"/>
      <c r="E99" s="73"/>
      <c r="F99" s="13"/>
      <c r="G99" s="62"/>
      <c r="H99" s="48"/>
    </row>
    <row r="100" spans="1:9" ht="13.9" customHeight="1" x14ac:dyDescent="0.2">
      <c r="A100" s="103">
        <v>12</v>
      </c>
      <c r="B100" s="110" t="s">
        <v>89</v>
      </c>
      <c r="C100" s="104"/>
      <c r="D100" s="5"/>
      <c r="E100" s="73"/>
      <c r="F100" s="13"/>
      <c r="G100" s="62"/>
      <c r="H100" s="48"/>
    </row>
    <row r="101" spans="1:9" ht="13.9" customHeight="1" x14ac:dyDescent="0.2">
      <c r="A101" s="103">
        <v>13</v>
      </c>
      <c r="B101" s="2" t="s">
        <v>92</v>
      </c>
      <c r="C101" s="104"/>
      <c r="D101" s="5"/>
      <c r="E101" s="73"/>
      <c r="F101" s="13"/>
      <c r="G101" s="62"/>
      <c r="H101" s="48"/>
    </row>
    <row r="102" spans="1:9" ht="13.9" customHeight="1" x14ac:dyDescent="0.2">
      <c r="A102" s="103">
        <v>14</v>
      </c>
      <c r="B102" s="110" t="s">
        <v>84</v>
      </c>
      <c r="C102" s="104"/>
      <c r="D102" s="5"/>
      <c r="E102" s="73"/>
      <c r="F102" s="13"/>
      <c r="G102" s="62"/>
      <c r="H102" s="48"/>
    </row>
    <row r="103" spans="1:9" ht="13.9" customHeight="1" x14ac:dyDescent="0.2">
      <c r="A103" s="103">
        <v>15</v>
      </c>
      <c r="B103" s="110" t="s">
        <v>127</v>
      </c>
      <c r="C103" s="104"/>
      <c r="D103" s="5"/>
      <c r="E103" s="73"/>
      <c r="F103" s="13"/>
      <c r="G103" s="62"/>
      <c r="H103" s="48"/>
    </row>
    <row r="104" spans="1:9" ht="13.9" customHeight="1" x14ac:dyDescent="0.2">
      <c r="A104" s="103">
        <v>16</v>
      </c>
      <c r="B104" s="110" t="s">
        <v>85</v>
      </c>
      <c r="C104" s="104"/>
      <c r="D104" s="5"/>
      <c r="E104" s="73"/>
      <c r="F104" s="13"/>
      <c r="G104" s="62"/>
      <c r="H104" s="48"/>
    </row>
    <row r="105" spans="1:9" ht="13.9" customHeight="1" x14ac:dyDescent="0.2">
      <c r="A105" s="103">
        <v>17</v>
      </c>
      <c r="B105" s="110" t="s">
        <v>184</v>
      </c>
      <c r="C105" s="104"/>
      <c r="D105" s="5"/>
      <c r="E105" s="73"/>
      <c r="F105" s="13"/>
      <c r="G105" s="62"/>
      <c r="H105" s="48"/>
    </row>
    <row r="106" spans="1:9" ht="13.9" customHeight="1" x14ac:dyDescent="0.2">
      <c r="A106" s="103">
        <v>18</v>
      </c>
      <c r="B106" s="110" t="s">
        <v>39</v>
      </c>
      <c r="C106" s="104"/>
      <c r="D106" s="5"/>
      <c r="E106" s="73"/>
      <c r="F106" s="13"/>
      <c r="G106" s="62"/>
      <c r="H106" s="48"/>
    </row>
    <row r="107" spans="1:9" ht="13.9" customHeight="1" x14ac:dyDescent="0.2">
      <c r="A107" s="103">
        <v>19</v>
      </c>
      <c r="B107" s="111" t="s">
        <v>205</v>
      </c>
      <c r="C107" s="104"/>
      <c r="D107" s="5"/>
      <c r="E107" s="73"/>
      <c r="F107" s="13"/>
      <c r="G107" s="62"/>
      <c r="H107" s="48"/>
    </row>
    <row r="108" spans="1:9" ht="13.9" customHeight="1" x14ac:dyDescent="0.2">
      <c r="A108" s="103">
        <v>21</v>
      </c>
      <c r="B108" s="37" t="s">
        <v>204</v>
      </c>
      <c r="C108" s="104"/>
      <c r="D108" s="5"/>
      <c r="E108" s="73"/>
      <c r="F108" s="13"/>
      <c r="G108" s="62"/>
      <c r="H108" s="48"/>
    </row>
    <row r="109" spans="1:9" ht="13.9" customHeight="1" x14ac:dyDescent="0.2">
      <c r="A109" s="103">
        <v>22</v>
      </c>
      <c r="B109" s="37" t="s">
        <v>206</v>
      </c>
      <c r="C109" s="104"/>
      <c r="D109" s="5"/>
      <c r="E109" s="73"/>
      <c r="F109" s="13"/>
      <c r="G109" s="62"/>
      <c r="H109" s="48"/>
    </row>
    <row r="110" spans="1:9" ht="13.9" customHeight="1" x14ac:dyDescent="0.2">
      <c r="A110" s="103">
        <v>23</v>
      </c>
      <c r="B110" s="1" t="s">
        <v>93</v>
      </c>
      <c r="C110" s="104"/>
      <c r="D110" s="5"/>
      <c r="E110" s="73"/>
      <c r="F110" s="13"/>
      <c r="G110" s="62"/>
      <c r="H110" s="48"/>
    </row>
    <row r="111" spans="1:9" ht="13.9" customHeight="1" x14ac:dyDescent="0.2">
      <c r="A111" s="103">
        <v>24</v>
      </c>
      <c r="B111" s="1" t="s">
        <v>207</v>
      </c>
      <c r="C111" s="104"/>
      <c r="D111" s="5"/>
      <c r="E111" s="73"/>
      <c r="F111" s="13"/>
      <c r="G111" s="62"/>
      <c r="H111" s="48"/>
    </row>
    <row r="112" spans="1:9" ht="13.9" customHeight="1" x14ac:dyDescent="0.2">
      <c r="A112" s="103">
        <v>26</v>
      </c>
      <c r="B112" s="110" t="s">
        <v>183</v>
      </c>
      <c r="C112" s="104"/>
      <c r="D112" s="5"/>
      <c r="E112" s="73"/>
      <c r="F112" s="13"/>
      <c r="G112" s="62"/>
      <c r="H112" s="48"/>
      <c r="I112" s="184"/>
    </row>
    <row r="113" spans="1:9" ht="13.9" customHeight="1" x14ac:dyDescent="0.2">
      <c r="A113" s="103">
        <v>27</v>
      </c>
      <c r="B113" s="110" t="s">
        <v>94</v>
      </c>
      <c r="C113" s="104"/>
      <c r="D113" s="5"/>
      <c r="E113" s="73"/>
      <c r="F113" s="13"/>
      <c r="G113" s="62"/>
      <c r="H113" s="48"/>
      <c r="I113" s="185"/>
    </row>
    <row r="114" spans="1:9" ht="13.9" customHeight="1" x14ac:dyDescent="0.2">
      <c r="A114" s="103">
        <v>28</v>
      </c>
      <c r="B114" s="110" t="s">
        <v>95</v>
      </c>
      <c r="C114" s="104"/>
      <c r="D114" s="5"/>
      <c r="E114" s="73"/>
      <c r="F114" s="13"/>
      <c r="G114" s="62"/>
      <c r="H114" s="48"/>
      <c r="I114" s="185"/>
    </row>
    <row r="115" spans="1:9" ht="13.9" customHeight="1" x14ac:dyDescent="0.2">
      <c r="A115" s="103">
        <v>29</v>
      </c>
      <c r="B115" s="110" t="s">
        <v>96</v>
      </c>
      <c r="C115" s="104"/>
      <c r="D115" s="5"/>
      <c r="E115" s="73"/>
      <c r="F115" s="13"/>
      <c r="G115" s="62"/>
      <c r="H115" s="48"/>
      <c r="I115" s="185"/>
    </row>
    <row r="116" spans="1:9" ht="13.9" customHeight="1" x14ac:dyDescent="0.2">
      <c r="A116" s="103">
        <v>30</v>
      </c>
      <c r="B116" s="110" t="s">
        <v>99</v>
      </c>
      <c r="C116" s="104"/>
      <c r="D116" s="5"/>
      <c r="E116" s="73"/>
      <c r="F116" s="13"/>
      <c r="G116" s="62"/>
      <c r="H116" s="48"/>
    </row>
    <row r="117" spans="1:9" ht="13.9" customHeight="1" x14ac:dyDescent="0.2">
      <c r="A117" s="103">
        <v>31</v>
      </c>
      <c r="B117" s="110" t="s">
        <v>100</v>
      </c>
      <c r="C117" s="104"/>
      <c r="D117" s="5"/>
      <c r="E117" s="73"/>
      <c r="F117" s="13"/>
      <c r="G117" s="62"/>
      <c r="H117" s="48"/>
    </row>
    <row r="118" spans="1:9" ht="13.9" customHeight="1" x14ac:dyDescent="0.2">
      <c r="A118" s="103">
        <v>32</v>
      </c>
      <c r="B118" s="110" t="s">
        <v>101</v>
      </c>
      <c r="C118" s="104"/>
      <c r="D118" s="5"/>
      <c r="E118" s="73"/>
      <c r="F118" s="13"/>
      <c r="G118" s="62"/>
      <c r="H118" s="48"/>
    </row>
    <row r="119" spans="1:9" ht="13.9" customHeight="1" x14ac:dyDescent="0.2">
      <c r="A119" s="103">
        <v>33</v>
      </c>
      <c r="B119" s="110" t="s">
        <v>102</v>
      </c>
      <c r="C119" s="104"/>
      <c r="D119" s="5"/>
      <c r="E119" s="73"/>
      <c r="F119" s="13"/>
      <c r="G119" s="62"/>
      <c r="H119" s="48"/>
    </row>
    <row r="120" spans="1:9" ht="13.9" customHeight="1" x14ac:dyDescent="0.2">
      <c r="A120" s="103">
        <v>34</v>
      </c>
      <c r="B120" s="110" t="s">
        <v>103</v>
      </c>
      <c r="C120" s="104"/>
      <c r="D120" s="5"/>
      <c r="E120" s="73"/>
      <c r="F120" s="13"/>
      <c r="G120" s="62"/>
      <c r="H120" s="48"/>
    </row>
    <row r="121" spans="1:9" ht="13.9" customHeight="1" x14ac:dyDescent="0.2">
      <c r="A121" s="103">
        <v>35</v>
      </c>
      <c r="B121" s="110" t="s">
        <v>104</v>
      </c>
      <c r="C121" s="104"/>
      <c r="D121" s="5"/>
      <c r="E121" s="73"/>
      <c r="F121" s="13"/>
      <c r="G121" s="62"/>
      <c r="H121" s="48"/>
    </row>
    <row r="122" spans="1:9" ht="13.9" customHeight="1" x14ac:dyDescent="0.2">
      <c r="A122" s="103">
        <v>36</v>
      </c>
      <c r="B122" s="110" t="s">
        <v>48</v>
      </c>
      <c r="C122" s="104"/>
      <c r="D122" s="5"/>
      <c r="E122" s="73"/>
      <c r="F122" s="11" t="s">
        <v>22</v>
      </c>
      <c r="G122" s="62"/>
      <c r="H122" s="48"/>
    </row>
    <row r="123" spans="1:9" ht="13.9" customHeight="1" x14ac:dyDescent="0.2">
      <c r="A123" s="103">
        <v>37</v>
      </c>
      <c r="B123" s="110" t="s">
        <v>134</v>
      </c>
      <c r="C123" s="104"/>
      <c r="D123" s="5"/>
      <c r="E123" s="73"/>
      <c r="F123" s="11"/>
      <c r="G123" s="63"/>
      <c r="H123" s="49"/>
    </row>
    <row r="124" spans="1:9" ht="13.9" customHeight="1" x14ac:dyDescent="0.2">
      <c r="A124" s="103">
        <v>38</v>
      </c>
      <c r="B124" s="110" t="s">
        <v>135</v>
      </c>
      <c r="C124" s="104"/>
      <c r="D124" s="5"/>
      <c r="E124" s="73"/>
      <c r="F124" s="11"/>
      <c r="G124" s="63"/>
      <c r="H124" s="49"/>
    </row>
    <row r="125" spans="1:9" ht="25.5" customHeight="1" x14ac:dyDescent="0.2">
      <c r="A125" s="103">
        <v>39</v>
      </c>
      <c r="B125" s="110" t="s">
        <v>136</v>
      </c>
      <c r="C125" s="104"/>
      <c r="D125" s="5"/>
      <c r="E125" s="73"/>
      <c r="F125" s="11"/>
      <c r="G125" s="63"/>
      <c r="H125" s="49"/>
    </row>
    <row r="126" spans="1:9" ht="13.9" customHeight="1" x14ac:dyDescent="0.2">
      <c r="A126" s="103">
        <v>40</v>
      </c>
      <c r="B126" s="110" t="s">
        <v>203</v>
      </c>
      <c r="C126" s="104"/>
      <c r="D126" s="5"/>
      <c r="E126" s="73"/>
      <c r="F126" s="11"/>
      <c r="G126" s="63"/>
      <c r="H126" s="49"/>
    </row>
    <row r="127" spans="1:9" ht="13.9" customHeight="1" x14ac:dyDescent="0.2">
      <c r="A127" s="103">
        <v>41</v>
      </c>
      <c r="B127" s="110" t="s">
        <v>185</v>
      </c>
      <c r="C127" s="104"/>
      <c r="D127" s="5"/>
      <c r="E127" s="73"/>
      <c r="F127" s="11"/>
      <c r="G127" s="63"/>
      <c r="H127" s="49"/>
    </row>
    <row r="128" spans="1:9" ht="13.9" customHeight="1" x14ac:dyDescent="0.2">
      <c r="A128" s="103">
        <v>42</v>
      </c>
      <c r="B128" s="99" t="s">
        <v>177</v>
      </c>
      <c r="C128" s="104"/>
      <c r="D128" s="5"/>
      <c r="E128" s="73"/>
      <c r="F128" s="11"/>
      <c r="G128" s="63"/>
      <c r="H128" s="49"/>
    </row>
    <row r="129" spans="1:8" ht="13.9" customHeight="1" x14ac:dyDescent="0.2">
      <c r="A129" s="103">
        <v>43</v>
      </c>
      <c r="B129" s="99" t="s">
        <v>177</v>
      </c>
      <c r="C129" s="104"/>
      <c r="D129" s="5"/>
      <c r="E129" s="73"/>
      <c r="F129" s="11"/>
      <c r="G129" s="60"/>
      <c r="H129" s="45"/>
    </row>
    <row r="130" spans="1:8" ht="13.9" customHeight="1" x14ac:dyDescent="0.2">
      <c r="A130" s="22"/>
      <c r="B130" s="23"/>
      <c r="C130" s="23"/>
      <c r="D130" s="24"/>
      <c r="E130" s="23"/>
      <c r="F130" s="25"/>
      <c r="G130" s="58"/>
      <c r="H130" s="46"/>
    </row>
    <row r="131" spans="1:8" ht="13.9" customHeight="1" x14ac:dyDescent="0.2">
      <c r="A131" s="93" t="s">
        <v>11</v>
      </c>
      <c r="B131" s="93" t="s">
        <v>49</v>
      </c>
      <c r="C131" s="93"/>
      <c r="D131" s="94"/>
      <c r="E131" s="95"/>
      <c r="F131" s="96"/>
      <c r="G131" s="59">
        <f>SUM(E132:E136)</f>
        <v>0</v>
      </c>
      <c r="H131" s="47"/>
    </row>
    <row r="132" spans="1:8" ht="13.9" customHeight="1" x14ac:dyDescent="0.2">
      <c r="A132" s="97">
        <v>1</v>
      </c>
      <c r="B132" s="112" t="s">
        <v>50</v>
      </c>
      <c r="C132" s="104"/>
      <c r="D132" s="6"/>
      <c r="E132" s="74"/>
      <c r="F132" s="9"/>
      <c r="G132" s="60"/>
      <c r="H132" s="45"/>
    </row>
    <row r="133" spans="1:8" ht="13.9" customHeight="1" x14ac:dyDescent="0.2">
      <c r="A133" s="97">
        <v>2</v>
      </c>
      <c r="B133" s="112" t="s">
        <v>197</v>
      </c>
      <c r="C133" s="104"/>
      <c r="D133" s="6"/>
      <c r="E133" s="74"/>
      <c r="F133" s="9"/>
      <c r="G133" s="60"/>
      <c r="H133" s="45"/>
    </row>
    <row r="134" spans="1:8" ht="13.9" customHeight="1" x14ac:dyDescent="0.2">
      <c r="A134" s="97">
        <v>3</v>
      </c>
      <c r="B134" s="112" t="s">
        <v>191</v>
      </c>
      <c r="C134" s="104"/>
      <c r="D134" s="6"/>
      <c r="E134" s="74"/>
      <c r="F134" s="9"/>
      <c r="G134" s="60"/>
      <c r="H134" s="45"/>
    </row>
    <row r="135" spans="1:8" ht="13.9" customHeight="1" x14ac:dyDescent="0.2">
      <c r="A135" s="97">
        <v>4</v>
      </c>
      <c r="B135" s="99" t="s">
        <v>177</v>
      </c>
      <c r="C135" s="104"/>
      <c r="D135" s="6"/>
      <c r="E135" s="74"/>
      <c r="F135" s="9"/>
      <c r="G135" s="60"/>
      <c r="H135" s="45"/>
    </row>
    <row r="136" spans="1:8" ht="13.9" customHeight="1" x14ac:dyDescent="0.2">
      <c r="A136" s="97">
        <v>5</v>
      </c>
      <c r="B136" s="99" t="s">
        <v>177</v>
      </c>
      <c r="C136" s="104"/>
      <c r="D136" s="6"/>
      <c r="E136" s="74"/>
      <c r="F136" s="9"/>
      <c r="G136" s="60"/>
      <c r="H136" s="45"/>
    </row>
    <row r="137" spans="1:8" ht="13.9" customHeight="1" x14ac:dyDescent="0.2">
      <c r="A137" s="22"/>
      <c r="B137" s="23"/>
      <c r="C137" s="23"/>
      <c r="D137" s="24"/>
      <c r="E137" s="23"/>
      <c r="F137" s="25"/>
      <c r="G137" s="58"/>
      <c r="H137" s="46"/>
    </row>
    <row r="138" spans="1:8" ht="13.9" customHeight="1" x14ac:dyDescent="0.2">
      <c r="A138" s="93" t="s">
        <v>12</v>
      </c>
      <c r="B138" s="113" t="s">
        <v>51</v>
      </c>
      <c r="C138" s="113"/>
      <c r="D138" s="114"/>
      <c r="E138" s="116"/>
      <c r="F138" s="117"/>
      <c r="G138" s="59">
        <f>SUM(E139:F156)</f>
        <v>0</v>
      </c>
      <c r="H138" s="47"/>
    </row>
    <row r="139" spans="1:8" ht="13.9" customHeight="1" x14ac:dyDescent="0.2">
      <c r="A139" s="118">
        <v>1</v>
      </c>
      <c r="B139" s="119" t="s">
        <v>139</v>
      </c>
      <c r="C139" s="120"/>
      <c r="D139" s="121"/>
      <c r="E139" s="121"/>
      <c r="F139" s="11"/>
      <c r="G139" s="35"/>
      <c r="H139" s="49"/>
    </row>
    <row r="140" spans="1:8" ht="13.9" customHeight="1" x14ac:dyDescent="0.2">
      <c r="A140" s="118">
        <v>2</v>
      </c>
      <c r="B140" s="119" t="s">
        <v>55</v>
      </c>
      <c r="C140" s="120"/>
      <c r="D140" s="121"/>
      <c r="E140" s="121"/>
      <c r="F140" s="11"/>
      <c r="G140" s="35"/>
      <c r="H140" s="49"/>
    </row>
    <row r="141" spans="1:8" ht="13.9" customHeight="1" x14ac:dyDescent="0.2">
      <c r="A141" s="118">
        <v>3</v>
      </c>
      <c r="B141" s="119" t="s">
        <v>56</v>
      </c>
      <c r="C141" s="120"/>
      <c r="D141" s="121"/>
      <c r="E141" s="121"/>
      <c r="F141" s="11"/>
      <c r="G141" s="35"/>
      <c r="H141" s="49"/>
    </row>
    <row r="142" spans="1:8" ht="13.9" customHeight="1" x14ac:dyDescent="0.2">
      <c r="A142" s="118">
        <v>4</v>
      </c>
      <c r="B142" s="122" t="s">
        <v>67</v>
      </c>
      <c r="C142" s="120"/>
      <c r="D142" s="121"/>
      <c r="E142" s="121"/>
      <c r="F142" s="11"/>
      <c r="G142" s="35"/>
      <c r="H142" s="49"/>
    </row>
    <row r="143" spans="1:8" ht="13.9" customHeight="1" x14ac:dyDescent="0.2">
      <c r="A143" s="118">
        <v>5</v>
      </c>
      <c r="B143" s="122" t="s">
        <v>68</v>
      </c>
      <c r="C143" s="120"/>
      <c r="D143" s="121"/>
      <c r="E143" s="121"/>
      <c r="F143" s="11"/>
      <c r="G143" s="35"/>
      <c r="H143" s="49"/>
    </row>
    <row r="144" spans="1:8" ht="13.9" customHeight="1" x14ac:dyDescent="0.2">
      <c r="A144" s="118">
        <v>6</v>
      </c>
      <c r="B144" s="122" t="s">
        <v>69</v>
      </c>
      <c r="C144" s="120"/>
      <c r="D144" s="121"/>
      <c r="E144" s="121"/>
      <c r="F144" s="11"/>
      <c r="G144" s="35"/>
      <c r="H144" s="49"/>
    </row>
    <row r="145" spans="1:8" ht="13.9" customHeight="1" x14ac:dyDescent="0.2">
      <c r="A145" s="118">
        <v>7</v>
      </c>
      <c r="B145" s="122" t="s">
        <v>70</v>
      </c>
      <c r="C145" s="120"/>
      <c r="D145" s="121"/>
      <c r="E145" s="121"/>
      <c r="F145" s="11"/>
      <c r="G145" s="35"/>
      <c r="H145" s="49"/>
    </row>
    <row r="146" spans="1:8" ht="13.9" customHeight="1" x14ac:dyDescent="0.2">
      <c r="A146" s="118">
        <v>8</v>
      </c>
      <c r="B146" s="122" t="s">
        <v>142</v>
      </c>
      <c r="C146" s="120"/>
      <c r="D146" s="121"/>
      <c r="E146" s="121"/>
      <c r="F146" s="11"/>
      <c r="G146" s="35"/>
      <c r="H146" s="49"/>
    </row>
    <row r="147" spans="1:8" ht="13.9" customHeight="1" x14ac:dyDescent="0.2">
      <c r="A147" s="118">
        <v>9</v>
      </c>
      <c r="B147" s="122" t="s">
        <v>140</v>
      </c>
      <c r="C147" s="120"/>
      <c r="D147" s="121"/>
      <c r="E147" s="121"/>
      <c r="F147" s="11"/>
      <c r="G147" s="35"/>
      <c r="H147" s="49"/>
    </row>
    <row r="148" spans="1:8" ht="13.9" customHeight="1" x14ac:dyDescent="0.2">
      <c r="A148" s="118">
        <v>10</v>
      </c>
      <c r="B148" s="122" t="s">
        <v>143</v>
      </c>
      <c r="C148" s="120"/>
      <c r="D148" s="121"/>
      <c r="E148" s="121"/>
      <c r="F148" s="11"/>
      <c r="G148" s="35"/>
      <c r="H148" s="49"/>
    </row>
    <row r="149" spans="1:8" ht="13.9" customHeight="1" x14ac:dyDescent="0.2">
      <c r="A149" s="118">
        <v>11</v>
      </c>
      <c r="B149" s="122" t="s">
        <v>71</v>
      </c>
      <c r="C149" s="120"/>
      <c r="D149" s="121"/>
      <c r="E149" s="121"/>
      <c r="F149" s="11"/>
      <c r="G149" s="35"/>
      <c r="H149" s="49"/>
    </row>
    <row r="150" spans="1:8" ht="13.9" customHeight="1" x14ac:dyDescent="0.2">
      <c r="A150" s="118">
        <v>12</v>
      </c>
      <c r="B150" s="122" t="s">
        <v>141</v>
      </c>
      <c r="C150" s="120"/>
      <c r="D150" s="121"/>
      <c r="E150" s="121"/>
      <c r="F150" s="11"/>
      <c r="G150" s="35"/>
      <c r="H150" s="49"/>
    </row>
    <row r="151" spans="1:8" ht="13.9" customHeight="1" x14ac:dyDescent="0.2">
      <c r="A151" s="118">
        <v>13</v>
      </c>
      <c r="B151" s="122" t="s">
        <v>144</v>
      </c>
      <c r="C151" s="120"/>
      <c r="D151" s="121"/>
      <c r="E151" s="121"/>
      <c r="F151" s="11"/>
      <c r="G151" s="35"/>
      <c r="H151" s="49"/>
    </row>
    <row r="152" spans="1:8" ht="13.9" customHeight="1" x14ac:dyDescent="0.2">
      <c r="A152" s="118">
        <v>14</v>
      </c>
      <c r="B152" s="122" t="s">
        <v>72</v>
      </c>
      <c r="C152" s="120"/>
      <c r="D152" s="121"/>
      <c r="E152" s="121"/>
      <c r="F152" s="11"/>
      <c r="G152" s="35"/>
      <c r="H152" s="49"/>
    </row>
    <row r="153" spans="1:8" ht="13.9" customHeight="1" x14ac:dyDescent="0.2">
      <c r="A153" s="118">
        <v>15</v>
      </c>
      <c r="B153" s="122" t="s">
        <v>73</v>
      </c>
      <c r="C153" s="120"/>
      <c r="D153" s="121"/>
      <c r="E153" s="121"/>
      <c r="F153" s="11"/>
      <c r="G153" s="35"/>
      <c r="H153" s="49"/>
    </row>
    <row r="154" spans="1:8" ht="13.9" customHeight="1" x14ac:dyDescent="0.2">
      <c r="A154" s="118">
        <v>16</v>
      </c>
      <c r="B154" s="122" t="s">
        <v>74</v>
      </c>
      <c r="C154" s="120"/>
      <c r="D154" s="121"/>
      <c r="E154" s="121"/>
      <c r="F154" s="11"/>
      <c r="G154" s="35"/>
      <c r="H154" s="49"/>
    </row>
    <row r="155" spans="1:8" ht="13.9" customHeight="1" x14ac:dyDescent="0.2">
      <c r="A155" s="118">
        <v>17</v>
      </c>
      <c r="B155" s="123" t="s">
        <v>145</v>
      </c>
      <c r="C155" s="120"/>
      <c r="D155" s="121"/>
      <c r="E155" s="121"/>
      <c r="F155" s="11"/>
      <c r="G155" s="35"/>
      <c r="H155" s="49"/>
    </row>
    <row r="156" spans="1:8" ht="13.9" customHeight="1" x14ac:dyDescent="0.2">
      <c r="A156" s="118">
        <v>18</v>
      </c>
      <c r="B156" s="123" t="s">
        <v>66</v>
      </c>
      <c r="C156" s="121"/>
      <c r="D156" s="121"/>
      <c r="E156" s="121"/>
      <c r="F156" s="11"/>
      <c r="G156" s="35"/>
      <c r="H156" s="49"/>
    </row>
    <row r="157" spans="1:8" ht="13.9" customHeight="1" x14ac:dyDescent="0.2">
      <c r="A157" s="93" t="s">
        <v>13</v>
      </c>
      <c r="B157" s="124" t="s">
        <v>192</v>
      </c>
      <c r="C157" s="124"/>
      <c r="D157" s="125"/>
      <c r="E157" s="126"/>
      <c r="F157" s="127"/>
      <c r="G157" s="64">
        <f>SUM(E158:E158)</f>
        <v>0</v>
      </c>
      <c r="H157" s="47"/>
    </row>
    <row r="158" spans="1:8" ht="13.9" customHeight="1" x14ac:dyDescent="0.2">
      <c r="A158" s="102">
        <v>1</v>
      </c>
      <c r="B158" s="128" t="s">
        <v>193</v>
      </c>
      <c r="C158" s="129"/>
      <c r="D158" s="42"/>
      <c r="E158" s="75"/>
      <c r="F158" s="43"/>
      <c r="G158" s="65"/>
      <c r="H158" s="45"/>
    </row>
    <row r="159" spans="1:8" ht="13.9" customHeight="1" x14ac:dyDescent="0.2">
      <c r="A159" s="130">
        <v>2</v>
      </c>
      <c r="B159" s="131" t="s">
        <v>194</v>
      </c>
      <c r="C159" s="132"/>
      <c r="D159" s="44"/>
      <c r="E159" s="76"/>
      <c r="F159" s="9"/>
      <c r="G159" s="14"/>
      <c r="H159" s="45"/>
    </row>
    <row r="160" spans="1:8" ht="13.9" customHeight="1" x14ac:dyDescent="0.2">
      <c r="A160" s="130">
        <v>3</v>
      </c>
      <c r="B160" s="131" t="s">
        <v>195</v>
      </c>
      <c r="C160" s="132"/>
      <c r="D160" s="44"/>
      <c r="E160" s="76"/>
      <c r="F160" s="9"/>
      <c r="G160" s="14"/>
      <c r="H160" s="45"/>
    </row>
    <row r="161" spans="1:8" ht="13.9" customHeight="1" x14ac:dyDescent="0.2">
      <c r="A161" s="130">
        <v>4</v>
      </c>
      <c r="B161" s="131" t="s">
        <v>198</v>
      </c>
      <c r="C161" s="132"/>
      <c r="D161" s="44"/>
      <c r="E161" s="76"/>
      <c r="F161" s="9"/>
      <c r="G161" s="14"/>
      <c r="H161" s="45"/>
    </row>
    <row r="162" spans="1:8" ht="13.9" customHeight="1" x14ac:dyDescent="0.2">
      <c r="A162" s="130">
        <v>5</v>
      </c>
      <c r="B162" s="131" t="s">
        <v>198</v>
      </c>
      <c r="C162" s="132"/>
      <c r="D162" s="44"/>
      <c r="E162" s="76"/>
      <c r="F162" s="9"/>
      <c r="G162" s="14"/>
      <c r="H162" s="45"/>
    </row>
    <row r="163" spans="1:8" ht="13.9" customHeight="1" x14ac:dyDescent="0.2">
      <c r="A163" s="133"/>
      <c r="B163" s="134"/>
      <c r="C163" s="135"/>
      <c r="D163" s="41"/>
      <c r="E163" s="77"/>
      <c r="F163" s="30"/>
      <c r="G163" s="66"/>
      <c r="H163" s="45"/>
    </row>
    <row r="164" spans="1:8" x14ac:dyDescent="0.2">
      <c r="A164" s="2"/>
      <c r="B164" s="136"/>
      <c r="C164" s="136"/>
      <c r="E164" s="95" t="s">
        <v>4</v>
      </c>
      <c r="F164" s="96"/>
      <c r="G164" s="61">
        <f>SUM(,G157,G138,G131,G88,G46,G35,G22)</f>
        <v>0</v>
      </c>
      <c r="H164" s="47"/>
    </row>
    <row r="165" spans="1:8" ht="13.5" thickBot="1" x14ac:dyDescent="0.25">
      <c r="E165" s="78"/>
      <c r="F165" s="16"/>
      <c r="G165" s="67"/>
      <c r="H165" s="50"/>
    </row>
    <row r="166" spans="1:8" ht="13.5" thickBot="1" x14ac:dyDescent="0.25">
      <c r="E166" s="167" t="s">
        <v>31</v>
      </c>
      <c r="F166" s="168"/>
      <c r="G166" s="169">
        <f>G164+G165</f>
        <v>0</v>
      </c>
      <c r="H166" s="47"/>
    </row>
    <row r="167" spans="1:8" x14ac:dyDescent="0.2">
      <c r="A167" s="170" t="s">
        <v>34</v>
      </c>
      <c r="E167" s="171"/>
      <c r="F167" s="172"/>
      <c r="G167" s="173"/>
      <c r="H167" s="174"/>
    </row>
    <row r="168" spans="1:8" ht="7.9" customHeight="1" x14ac:dyDescent="0.2">
      <c r="E168" s="171"/>
      <c r="F168" s="172"/>
      <c r="G168" s="173"/>
      <c r="H168" s="174"/>
    </row>
    <row r="169" spans="1:8" x14ac:dyDescent="0.2">
      <c r="A169" s="137" t="s">
        <v>0</v>
      </c>
      <c r="B169" s="138" t="s">
        <v>1</v>
      </c>
      <c r="C169" s="137" t="s">
        <v>2</v>
      </c>
      <c r="D169" s="139" t="s">
        <v>24</v>
      </c>
      <c r="E169" s="140" t="s">
        <v>25</v>
      </c>
      <c r="F169" s="139" t="s">
        <v>14</v>
      </c>
      <c r="G169" s="141" t="s">
        <v>5</v>
      </c>
      <c r="H169" s="86"/>
    </row>
    <row r="170" spans="1:8" x14ac:dyDescent="0.2">
      <c r="A170" s="138"/>
      <c r="B170" s="142"/>
      <c r="C170" s="138"/>
      <c r="D170" s="143"/>
      <c r="E170" s="139"/>
      <c r="F170" s="144"/>
      <c r="G170" s="145"/>
      <c r="H170" s="86"/>
    </row>
    <row r="171" spans="1:8" ht="15" customHeight="1" x14ac:dyDescent="0.2">
      <c r="A171" s="22"/>
      <c r="B171" s="23"/>
      <c r="C171" s="23"/>
      <c r="D171" s="24"/>
      <c r="E171" s="23" t="s">
        <v>30</v>
      </c>
      <c r="F171" s="26"/>
      <c r="G171" s="68">
        <f>G172+G185+G194</f>
        <v>0</v>
      </c>
      <c r="H171" s="51"/>
    </row>
    <row r="172" spans="1:8" x14ac:dyDescent="0.2">
      <c r="A172" s="93">
        <v>1</v>
      </c>
      <c r="B172" s="93" t="s">
        <v>27</v>
      </c>
      <c r="C172" s="146"/>
      <c r="D172" s="114"/>
      <c r="E172" s="116"/>
      <c r="F172" s="117"/>
      <c r="G172" s="59">
        <f>SUM(E173:F184)</f>
        <v>0</v>
      </c>
      <c r="H172" s="47"/>
    </row>
    <row r="173" spans="1:8" ht="13.9" customHeight="1" x14ac:dyDescent="0.2">
      <c r="A173" s="97" t="s">
        <v>26</v>
      </c>
      <c r="B173" s="99" t="s">
        <v>54</v>
      </c>
      <c r="C173" s="29"/>
      <c r="D173" s="28"/>
      <c r="E173" s="11"/>
      <c r="F173" s="11" t="s">
        <v>15</v>
      </c>
      <c r="G173" s="14"/>
      <c r="H173" s="45"/>
    </row>
    <row r="174" spans="1:8" ht="15" customHeight="1" x14ac:dyDescent="0.2">
      <c r="A174" s="97" t="s">
        <v>57</v>
      </c>
      <c r="B174" s="99" t="s">
        <v>161</v>
      </c>
      <c r="C174" s="29"/>
      <c r="D174" s="28"/>
      <c r="E174" s="11"/>
      <c r="F174" s="11"/>
      <c r="G174" s="14"/>
      <c r="H174" s="45"/>
    </row>
    <row r="175" spans="1:8" ht="13.9" customHeight="1" x14ac:dyDescent="0.2">
      <c r="A175" s="97" t="s">
        <v>58</v>
      </c>
      <c r="B175" s="99" t="s">
        <v>162</v>
      </c>
      <c r="C175" s="29"/>
      <c r="D175" s="28"/>
      <c r="E175" s="11"/>
      <c r="F175" s="11"/>
      <c r="G175" s="14"/>
      <c r="H175" s="45"/>
    </row>
    <row r="176" spans="1:8" ht="13.5" customHeight="1" x14ac:dyDescent="0.2">
      <c r="A176" s="97" t="s">
        <v>59</v>
      </c>
      <c r="B176" s="99" t="s">
        <v>163</v>
      </c>
      <c r="C176" s="29"/>
      <c r="D176" s="28"/>
      <c r="E176" s="11"/>
      <c r="F176" s="11"/>
      <c r="G176" s="14"/>
      <c r="H176" s="45"/>
    </row>
    <row r="177" spans="1:8" ht="13.5" customHeight="1" x14ac:dyDescent="0.2">
      <c r="A177" s="97" t="s">
        <v>60</v>
      </c>
      <c r="B177" s="99" t="s">
        <v>164</v>
      </c>
      <c r="C177" s="29"/>
      <c r="D177" s="14"/>
      <c r="E177" s="31"/>
      <c r="F177" s="31"/>
      <c r="G177" s="32"/>
      <c r="H177" s="45"/>
    </row>
    <row r="178" spans="1:8" ht="13.5" customHeight="1" x14ac:dyDescent="0.2">
      <c r="A178" s="97" t="s">
        <v>151</v>
      </c>
      <c r="B178" s="99" t="s">
        <v>165</v>
      </c>
      <c r="C178" s="29"/>
      <c r="D178" s="28"/>
      <c r="E178" s="31"/>
      <c r="F178" s="31"/>
      <c r="G178" s="32"/>
      <c r="H178" s="45"/>
    </row>
    <row r="179" spans="1:8" ht="13.5" customHeight="1" x14ac:dyDescent="0.2">
      <c r="A179" s="97" t="s">
        <v>169</v>
      </c>
      <c r="B179" s="99" t="s">
        <v>168</v>
      </c>
      <c r="C179" s="38"/>
      <c r="D179" s="39"/>
      <c r="E179" s="31"/>
      <c r="F179" s="31"/>
      <c r="G179" s="32"/>
      <c r="H179" s="45"/>
    </row>
    <row r="180" spans="1:8" ht="13.5" customHeight="1" x14ac:dyDescent="0.2">
      <c r="A180" s="97" t="s">
        <v>170</v>
      </c>
      <c r="B180" s="147" t="s">
        <v>166</v>
      </c>
      <c r="C180" s="40"/>
      <c r="D180" s="28"/>
      <c r="E180" s="31"/>
      <c r="F180" s="31"/>
      <c r="G180" s="32"/>
      <c r="H180" s="45"/>
    </row>
    <row r="181" spans="1:8" ht="13.5" customHeight="1" x14ac:dyDescent="0.2">
      <c r="A181" s="97" t="s">
        <v>171</v>
      </c>
      <c r="B181" s="147" t="s">
        <v>167</v>
      </c>
      <c r="C181" s="40"/>
      <c r="D181" s="28"/>
      <c r="E181" s="31"/>
      <c r="F181" s="31"/>
      <c r="G181" s="32"/>
      <c r="H181" s="45"/>
    </row>
    <row r="182" spans="1:8" ht="13.5" customHeight="1" x14ac:dyDescent="0.2">
      <c r="A182" s="97" t="s">
        <v>173</v>
      </c>
      <c r="B182" s="147" t="s">
        <v>175</v>
      </c>
      <c r="C182" s="40"/>
      <c r="D182" s="28"/>
      <c r="E182" s="31"/>
      <c r="F182" s="31"/>
      <c r="G182" s="32"/>
      <c r="H182" s="45"/>
    </row>
    <row r="183" spans="1:8" ht="13.5" customHeight="1" x14ac:dyDescent="0.2">
      <c r="A183" s="97" t="s">
        <v>174</v>
      </c>
      <c r="B183" s="99" t="s">
        <v>220</v>
      </c>
      <c r="C183" s="40"/>
      <c r="D183" s="28"/>
      <c r="E183" s="31"/>
      <c r="F183" s="31"/>
      <c r="G183" s="32"/>
      <c r="H183" s="45"/>
    </row>
    <row r="184" spans="1:8" ht="13.5" customHeight="1" x14ac:dyDescent="0.2">
      <c r="A184" s="97" t="s">
        <v>217</v>
      </c>
      <c r="B184" s="99" t="s">
        <v>220</v>
      </c>
      <c r="C184" s="40"/>
      <c r="D184" s="28"/>
      <c r="E184" s="31"/>
      <c r="F184" s="31"/>
      <c r="G184" s="32"/>
      <c r="H184" s="45"/>
    </row>
    <row r="185" spans="1:8" x14ac:dyDescent="0.2">
      <c r="A185" s="93">
        <v>2</v>
      </c>
      <c r="B185" s="93" t="s">
        <v>176</v>
      </c>
      <c r="C185" s="124"/>
      <c r="D185" s="125"/>
      <c r="E185" s="148"/>
      <c r="F185" s="149"/>
      <c r="G185" s="64">
        <f>SUM(E186:E193)</f>
        <v>0</v>
      </c>
      <c r="H185" s="47"/>
    </row>
    <row r="186" spans="1:8" ht="13.9" customHeight="1" x14ac:dyDescent="0.2">
      <c r="A186" s="97" t="s">
        <v>28</v>
      </c>
      <c r="B186" s="99" t="s">
        <v>38</v>
      </c>
      <c r="C186" s="3"/>
      <c r="D186" s="4"/>
      <c r="E186" s="11"/>
      <c r="F186" s="11" t="s">
        <v>15</v>
      </c>
      <c r="G186" s="14"/>
      <c r="H186" s="45"/>
    </row>
    <row r="187" spans="1:8" ht="13.9" customHeight="1" x14ac:dyDescent="0.2">
      <c r="A187" s="97" t="s">
        <v>29</v>
      </c>
      <c r="B187" s="99" t="s">
        <v>152</v>
      </c>
      <c r="C187" s="3"/>
      <c r="D187" s="4"/>
      <c r="E187" s="11"/>
      <c r="F187" s="11"/>
      <c r="G187" s="14"/>
      <c r="H187" s="45"/>
    </row>
    <row r="188" spans="1:8" ht="13.9" customHeight="1" x14ac:dyDescent="0.2">
      <c r="A188" s="97" t="s">
        <v>157</v>
      </c>
      <c r="B188" s="99" t="s">
        <v>153</v>
      </c>
      <c r="C188" s="3"/>
      <c r="D188" s="4"/>
      <c r="E188" s="11"/>
      <c r="F188" s="11"/>
      <c r="G188" s="14"/>
      <c r="H188" s="45"/>
    </row>
    <row r="189" spans="1:8" ht="13.9" customHeight="1" x14ac:dyDescent="0.2">
      <c r="A189" s="97" t="s">
        <v>158</v>
      </c>
      <c r="B189" s="99" t="s">
        <v>154</v>
      </c>
      <c r="C189" s="3"/>
      <c r="D189" s="4"/>
      <c r="E189" s="11"/>
      <c r="F189" s="11"/>
      <c r="G189" s="14"/>
      <c r="H189" s="45"/>
    </row>
    <row r="190" spans="1:8" ht="13.9" customHeight="1" x14ac:dyDescent="0.2">
      <c r="A190" s="97" t="s">
        <v>159</v>
      </c>
      <c r="B190" s="99" t="s">
        <v>155</v>
      </c>
      <c r="C190" s="3"/>
      <c r="D190" s="4"/>
      <c r="E190" s="11"/>
      <c r="F190" s="11"/>
      <c r="G190" s="14"/>
      <c r="H190" s="45"/>
    </row>
    <row r="191" spans="1:8" ht="13.9" customHeight="1" x14ac:dyDescent="0.2">
      <c r="A191" s="97" t="s">
        <v>160</v>
      </c>
      <c r="B191" s="99" t="s">
        <v>156</v>
      </c>
      <c r="C191" s="3"/>
      <c r="D191" s="4"/>
      <c r="E191" s="11"/>
      <c r="F191" s="11"/>
      <c r="G191" s="14"/>
      <c r="H191" s="45"/>
    </row>
    <row r="192" spans="1:8" ht="13.9" customHeight="1" x14ac:dyDescent="0.2">
      <c r="A192" s="97" t="s">
        <v>224</v>
      </c>
      <c r="B192" s="99" t="s">
        <v>220</v>
      </c>
      <c r="C192" s="3"/>
      <c r="D192" s="4"/>
      <c r="E192" s="11"/>
      <c r="F192" s="11"/>
      <c r="G192" s="14"/>
      <c r="H192" s="45"/>
    </row>
    <row r="193" spans="1:8" x14ac:dyDescent="0.2">
      <c r="A193" s="97" t="s">
        <v>225</v>
      </c>
      <c r="B193" s="99" t="s">
        <v>220</v>
      </c>
      <c r="C193" s="3"/>
      <c r="D193" s="5"/>
      <c r="E193" s="11"/>
      <c r="F193" s="11" t="s">
        <v>16</v>
      </c>
      <c r="G193" s="14"/>
      <c r="H193" s="45"/>
    </row>
    <row r="194" spans="1:8" x14ac:dyDescent="0.2">
      <c r="A194" s="93">
        <v>3</v>
      </c>
      <c r="B194" s="93" t="s">
        <v>35</v>
      </c>
      <c r="C194" s="93"/>
      <c r="D194" s="115"/>
      <c r="E194" s="150"/>
      <c r="F194" s="149"/>
      <c r="G194" s="64">
        <f>SUM(E195:E195)</f>
        <v>0</v>
      </c>
      <c r="H194" s="47"/>
    </row>
    <row r="195" spans="1:8" ht="13.9" customHeight="1" x14ac:dyDescent="0.2">
      <c r="A195" s="97" t="s">
        <v>32</v>
      </c>
      <c r="B195" s="99" t="s">
        <v>61</v>
      </c>
      <c r="C195" s="33"/>
      <c r="D195" s="33"/>
      <c r="E195" s="33"/>
      <c r="F195" s="33"/>
      <c r="G195" s="69"/>
      <c r="H195" s="52"/>
    </row>
    <row r="196" spans="1:8" ht="13.9" customHeight="1" x14ac:dyDescent="0.2">
      <c r="A196" s="97" t="s">
        <v>62</v>
      </c>
      <c r="B196" s="99" t="s">
        <v>64</v>
      </c>
      <c r="C196" s="33"/>
      <c r="D196" s="33"/>
      <c r="E196" s="33"/>
      <c r="F196" s="33"/>
      <c r="G196" s="69"/>
      <c r="H196" s="52"/>
    </row>
    <row r="197" spans="1:8" ht="13.9" customHeight="1" x14ac:dyDescent="0.2">
      <c r="A197" s="97" t="s">
        <v>63</v>
      </c>
      <c r="B197" s="99" t="s">
        <v>65</v>
      </c>
      <c r="C197" s="188"/>
      <c r="D197" s="188"/>
      <c r="E197" s="188"/>
      <c r="F197" s="188"/>
      <c r="G197" s="189"/>
      <c r="H197" s="52"/>
    </row>
    <row r="198" spans="1:8" ht="13.9" customHeight="1" x14ac:dyDescent="0.2">
      <c r="A198" s="97" t="s">
        <v>222</v>
      </c>
      <c r="B198" s="147" t="s">
        <v>221</v>
      </c>
      <c r="C198" s="181"/>
      <c r="D198" s="181"/>
      <c r="E198" s="181"/>
      <c r="F198" s="181"/>
      <c r="G198" s="181"/>
      <c r="H198" s="52"/>
    </row>
    <row r="199" spans="1:8" ht="13.9" customHeight="1" x14ac:dyDescent="0.2">
      <c r="A199" s="97" t="s">
        <v>223</v>
      </c>
      <c r="B199" s="147" t="s">
        <v>221</v>
      </c>
      <c r="C199" s="181"/>
      <c r="D199" s="181"/>
      <c r="E199" s="181"/>
      <c r="F199" s="181"/>
      <c r="G199" s="181"/>
      <c r="H199" s="52"/>
    </row>
    <row r="200" spans="1:8" ht="33" customHeight="1" thickBot="1" x14ac:dyDescent="0.25">
      <c r="E200" s="190" t="s">
        <v>25</v>
      </c>
      <c r="F200" s="191"/>
      <c r="G200" s="192">
        <f>G194+G185+G172</f>
        <v>0</v>
      </c>
      <c r="H200" s="47"/>
    </row>
    <row r="201" spans="1:8" ht="7.9" customHeight="1" x14ac:dyDescent="0.2">
      <c r="E201" s="171"/>
      <c r="F201" s="172"/>
      <c r="G201" s="175"/>
      <c r="H201" s="174"/>
    </row>
    <row r="202" spans="1:8" x14ac:dyDescent="0.2">
      <c r="A202" s="170" t="s">
        <v>36</v>
      </c>
      <c r="E202" s="171"/>
      <c r="F202" s="172"/>
      <c r="G202" s="175"/>
      <c r="H202" s="174"/>
    </row>
    <row r="203" spans="1:8" x14ac:dyDescent="0.2">
      <c r="E203" s="171"/>
      <c r="F203" s="172"/>
      <c r="G203" s="175"/>
      <c r="H203" s="174"/>
    </row>
    <row r="204" spans="1:8" x14ac:dyDescent="0.2">
      <c r="A204" s="137" t="s">
        <v>0</v>
      </c>
      <c r="B204" s="151" t="s">
        <v>1</v>
      </c>
      <c r="C204" s="137" t="s">
        <v>2</v>
      </c>
      <c r="D204" s="139" t="s">
        <v>6</v>
      </c>
      <c r="E204" s="140" t="s">
        <v>31</v>
      </c>
      <c r="F204" s="139" t="s">
        <v>14</v>
      </c>
      <c r="G204" s="152" t="s">
        <v>5</v>
      </c>
      <c r="H204" s="86"/>
    </row>
    <row r="205" spans="1:8" x14ac:dyDescent="0.2">
      <c r="A205" s="138"/>
      <c r="B205" s="153"/>
      <c r="C205" s="138"/>
      <c r="D205" s="143"/>
      <c r="E205" s="139"/>
      <c r="F205" s="144"/>
      <c r="G205" s="154"/>
      <c r="H205" s="86"/>
    </row>
    <row r="206" spans="1:8" x14ac:dyDescent="0.2">
      <c r="A206" s="22"/>
      <c r="B206" s="23"/>
      <c r="C206" s="23"/>
      <c r="D206" s="24"/>
      <c r="E206" s="23" t="s">
        <v>30</v>
      </c>
      <c r="F206" s="26"/>
      <c r="G206" s="27">
        <f>G207</f>
        <v>0</v>
      </c>
      <c r="H206" s="51"/>
    </row>
    <row r="207" spans="1:8" x14ac:dyDescent="0.2">
      <c r="A207" s="93">
        <v>1</v>
      </c>
      <c r="B207" s="93" t="s">
        <v>33</v>
      </c>
      <c r="C207" s="146"/>
      <c r="D207" s="94"/>
      <c r="E207" s="95"/>
      <c r="F207" s="96"/>
      <c r="G207" s="17">
        <f>SUM(E208:F214)</f>
        <v>0</v>
      </c>
      <c r="H207" s="47"/>
    </row>
    <row r="208" spans="1:8" ht="13.9" customHeight="1" x14ac:dyDescent="0.2">
      <c r="A208" s="97" t="s">
        <v>26</v>
      </c>
      <c r="B208" s="34" t="s">
        <v>146</v>
      </c>
      <c r="C208" s="3"/>
      <c r="D208" s="3"/>
      <c r="E208" s="3"/>
      <c r="F208" s="3"/>
      <c r="G208" s="3"/>
      <c r="H208" s="52"/>
    </row>
    <row r="209" spans="1:8" ht="13.9" customHeight="1" x14ac:dyDescent="0.2">
      <c r="A209" s="97" t="s">
        <v>57</v>
      </c>
      <c r="B209" s="34" t="s">
        <v>147</v>
      </c>
      <c r="C209" s="3"/>
      <c r="D209" s="3"/>
      <c r="E209" s="3"/>
      <c r="F209" s="3"/>
      <c r="G209" s="3"/>
      <c r="H209" s="52"/>
    </row>
    <row r="210" spans="1:8" ht="13.9" customHeight="1" x14ac:dyDescent="0.2">
      <c r="A210" s="97" t="s">
        <v>58</v>
      </c>
      <c r="B210" s="34" t="s">
        <v>209</v>
      </c>
      <c r="C210" s="3"/>
      <c r="D210" s="3"/>
      <c r="E210" s="3"/>
      <c r="F210" s="3"/>
      <c r="G210" s="3"/>
      <c r="H210" s="52"/>
    </row>
    <row r="211" spans="1:8" ht="13.9" customHeight="1" x14ac:dyDescent="0.2">
      <c r="A211" s="97" t="s">
        <v>59</v>
      </c>
      <c r="B211" s="34" t="s">
        <v>148</v>
      </c>
      <c r="C211" s="3"/>
      <c r="D211" s="3"/>
      <c r="E211" s="3"/>
      <c r="F211" s="3"/>
      <c r="G211" s="3"/>
      <c r="H211" s="52"/>
    </row>
    <row r="212" spans="1:8" ht="13.9" customHeight="1" x14ac:dyDescent="0.2">
      <c r="A212" s="97" t="s">
        <v>60</v>
      </c>
      <c r="B212" s="34" t="s">
        <v>149</v>
      </c>
      <c r="C212" s="3"/>
      <c r="D212" s="3"/>
      <c r="E212" s="3"/>
      <c r="F212" s="3"/>
      <c r="G212" s="3"/>
      <c r="H212" s="52"/>
    </row>
    <row r="213" spans="1:8" ht="13.9" customHeight="1" x14ac:dyDescent="0.2">
      <c r="A213" s="97" t="s">
        <v>151</v>
      </c>
      <c r="B213" s="34" t="s">
        <v>172</v>
      </c>
      <c r="C213" s="3"/>
      <c r="D213" s="3"/>
      <c r="E213" s="3"/>
      <c r="F213" s="3"/>
      <c r="G213" s="3"/>
      <c r="H213" s="52"/>
    </row>
    <row r="214" spans="1:8" ht="13.9" customHeight="1" x14ac:dyDescent="0.2">
      <c r="A214" s="102" t="s">
        <v>169</v>
      </c>
      <c r="B214" s="179" t="s">
        <v>150</v>
      </c>
      <c r="C214" s="79"/>
      <c r="D214" s="79"/>
      <c r="E214" s="79"/>
      <c r="F214" s="79"/>
      <c r="G214" s="79"/>
      <c r="H214" s="52"/>
    </row>
    <row r="215" spans="1:8" ht="13.9" customHeight="1" x14ac:dyDescent="0.2">
      <c r="A215" s="130" t="s">
        <v>170</v>
      </c>
      <c r="B215" s="180" t="s">
        <v>201</v>
      </c>
      <c r="C215" s="181"/>
      <c r="D215" s="181"/>
      <c r="E215" s="181"/>
      <c r="F215" s="181"/>
      <c r="G215" s="181"/>
      <c r="H215" s="52"/>
    </row>
    <row r="216" spans="1:8" ht="13.9" customHeight="1" x14ac:dyDescent="0.2">
      <c r="A216" s="130" t="s">
        <v>171</v>
      </c>
      <c r="B216" s="180" t="s">
        <v>202</v>
      </c>
      <c r="C216" s="181"/>
      <c r="D216" s="181"/>
      <c r="E216" s="181"/>
      <c r="F216" s="181"/>
      <c r="G216" s="181"/>
      <c r="H216" s="52"/>
    </row>
    <row r="217" spans="1:8" ht="13.9" customHeight="1" x14ac:dyDescent="0.2">
      <c r="A217" s="130" t="s">
        <v>173</v>
      </c>
      <c r="B217" s="180" t="s">
        <v>208</v>
      </c>
      <c r="C217" s="181"/>
      <c r="D217" s="181"/>
      <c r="E217" s="181"/>
      <c r="F217" s="186"/>
      <c r="G217" s="187"/>
      <c r="H217" s="52"/>
    </row>
    <row r="218" spans="1:8" ht="13.9" customHeight="1" x14ac:dyDescent="0.2">
      <c r="A218" s="130" t="s">
        <v>174</v>
      </c>
      <c r="B218" s="180" t="s">
        <v>210</v>
      </c>
      <c r="C218" s="181"/>
      <c r="D218" s="181"/>
      <c r="E218" s="181"/>
      <c r="F218" s="186"/>
      <c r="G218" s="187"/>
      <c r="H218" s="52"/>
    </row>
    <row r="219" spans="1:8" ht="13.9" customHeight="1" x14ac:dyDescent="0.2">
      <c r="A219" s="130" t="s">
        <v>217</v>
      </c>
      <c r="B219" s="180" t="s">
        <v>211</v>
      </c>
      <c r="C219" s="181"/>
      <c r="D219" s="181"/>
      <c r="E219" s="181"/>
      <c r="F219" s="186"/>
      <c r="G219" s="187"/>
      <c r="H219" s="52"/>
    </row>
    <row r="220" spans="1:8" ht="13.9" customHeight="1" x14ac:dyDescent="0.2">
      <c r="A220" s="130" t="s">
        <v>218</v>
      </c>
      <c r="B220" s="180" t="s">
        <v>177</v>
      </c>
      <c r="C220" s="181"/>
      <c r="D220" s="181"/>
      <c r="E220" s="181"/>
      <c r="F220" s="181"/>
      <c r="G220" s="181"/>
      <c r="H220" s="52"/>
    </row>
    <row r="221" spans="1:8" ht="13.9" customHeight="1" x14ac:dyDescent="0.2">
      <c r="A221" s="130" t="s">
        <v>219</v>
      </c>
      <c r="B221" s="180" t="s">
        <v>177</v>
      </c>
      <c r="C221" s="181"/>
      <c r="D221" s="181"/>
      <c r="E221" s="181"/>
      <c r="F221" s="181"/>
      <c r="G221" s="181"/>
      <c r="H221" s="52"/>
    </row>
    <row r="222" spans="1:8" ht="37.5" customHeight="1" x14ac:dyDescent="0.2">
      <c r="E222" s="176" t="s">
        <v>53</v>
      </c>
      <c r="F222" s="177"/>
      <c r="G222" s="178">
        <f>G207</f>
        <v>0</v>
      </c>
      <c r="H222" s="47"/>
    </row>
    <row r="223" spans="1:8" ht="56.25" customHeight="1" x14ac:dyDescent="0.2">
      <c r="E223" s="176" t="s">
        <v>199</v>
      </c>
      <c r="F223" s="177"/>
      <c r="G223" s="178">
        <f>G222+G166</f>
        <v>0</v>
      </c>
      <c r="H223" s="47"/>
    </row>
    <row r="224" spans="1:8" x14ac:dyDescent="0.2">
      <c r="E224" s="171"/>
      <c r="F224" s="172"/>
      <c r="G224" s="175"/>
      <c r="H224" s="175"/>
    </row>
    <row r="225" spans="5:8" x14ac:dyDescent="0.2">
      <c r="E225" s="171"/>
      <c r="F225" s="172"/>
      <c r="G225" s="175"/>
      <c r="H225" s="175"/>
    </row>
  </sheetData>
  <mergeCells count="26">
    <mergeCell ref="G17:G18"/>
    <mergeCell ref="B9:G11"/>
    <mergeCell ref="C13:D13"/>
    <mergeCell ref="C14:D14"/>
    <mergeCell ref="C15:D15"/>
    <mergeCell ref="C16:D16"/>
    <mergeCell ref="G204:G205"/>
    <mergeCell ref="F19:F20"/>
    <mergeCell ref="G19:G20"/>
    <mergeCell ref="A169:A170"/>
    <mergeCell ref="B169:B170"/>
    <mergeCell ref="C169:C170"/>
    <mergeCell ref="D169:D170"/>
    <mergeCell ref="E169:E170"/>
    <mergeCell ref="F169:F170"/>
    <mergeCell ref="G169:G170"/>
    <mergeCell ref="A19:A20"/>
    <mergeCell ref="B19:B20"/>
    <mergeCell ref="C19:C20"/>
    <mergeCell ref="D19:D20"/>
    <mergeCell ref="E19:E20"/>
    <mergeCell ref="A204:A205"/>
    <mergeCell ref="C204:C205"/>
    <mergeCell ref="D204:D205"/>
    <mergeCell ref="E204:E205"/>
    <mergeCell ref="F204:F20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Event Year 1</vt:lpstr>
      <vt:lpstr>Event Year 2</vt:lpstr>
      <vt:lpstr>Event Year 3</vt:lpstr>
      <vt:lpstr>'Event Year 1'!Print_Titles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Claire  Bavington</cp:lastModifiedBy>
  <cp:revision/>
  <cp:lastPrinted>2018-01-10T07:14:34Z</cp:lastPrinted>
  <dcterms:created xsi:type="dcterms:W3CDTF">2015-10-18T12:34:41Z</dcterms:created>
  <dcterms:modified xsi:type="dcterms:W3CDTF">2018-05-21T06:40:49Z</dcterms:modified>
</cp:coreProperties>
</file>